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ndre Fazi\Documents\"/>
    </mc:Choice>
  </mc:AlternateContent>
  <bookViews>
    <workbookView xWindow="0" yWindow="0" windowWidth="24000" windowHeight="9735" activeTab="1"/>
  </bookViews>
  <sheets>
    <sheet name="Corse-du-Sud" sheetId="1" r:id="rId1"/>
    <sheet name="Haute-Cors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1" l="1"/>
  <c r="R11" i="1"/>
  <c r="S12" i="2"/>
  <c r="T12" i="2"/>
  <c r="U12" i="2"/>
  <c r="V12" i="2"/>
  <c r="W12" i="2"/>
  <c r="X12" i="2"/>
  <c r="Y12" i="2"/>
  <c r="Z12" i="2"/>
  <c r="AA12" i="2"/>
  <c r="AB12" i="2"/>
  <c r="AC12" i="2"/>
  <c r="AD12" i="2"/>
  <c r="S13" i="2"/>
  <c r="T13" i="2"/>
  <c r="U13" i="2"/>
  <c r="V13" i="2"/>
  <c r="W13" i="2"/>
  <c r="X13" i="2"/>
  <c r="Y13" i="2"/>
  <c r="Z13" i="2"/>
  <c r="AA13" i="2"/>
  <c r="AB13" i="2"/>
  <c r="AC13" i="2"/>
  <c r="AD13" i="2"/>
  <c r="S14" i="2"/>
  <c r="T14" i="2"/>
  <c r="U14" i="2"/>
  <c r="V14" i="2"/>
  <c r="W14" i="2"/>
  <c r="X14" i="2"/>
  <c r="Y14" i="2"/>
  <c r="Z14" i="2"/>
  <c r="AA14" i="2"/>
  <c r="AB14" i="2"/>
  <c r="AC14" i="2"/>
  <c r="AD14" i="2"/>
  <c r="S15" i="2"/>
  <c r="T15" i="2"/>
  <c r="U15" i="2"/>
  <c r="V15" i="2"/>
  <c r="W15" i="2"/>
  <c r="X15" i="2"/>
  <c r="Y15" i="2"/>
  <c r="Z15" i="2"/>
  <c r="AA15" i="2"/>
  <c r="AB15" i="2"/>
  <c r="AC15" i="2"/>
  <c r="AD15" i="2"/>
  <c r="S16" i="2"/>
  <c r="T16" i="2"/>
  <c r="U16" i="2"/>
  <c r="V16" i="2"/>
  <c r="W16" i="2"/>
  <c r="X16" i="2"/>
  <c r="Y16" i="2"/>
  <c r="Z16" i="2"/>
  <c r="AA16" i="2"/>
  <c r="AB16" i="2"/>
  <c r="AC16" i="2"/>
  <c r="AD16" i="2"/>
  <c r="S17" i="2"/>
  <c r="T17" i="2"/>
  <c r="U17" i="2"/>
  <c r="V17" i="2"/>
  <c r="W17" i="2"/>
  <c r="X17" i="2"/>
  <c r="Y17" i="2"/>
  <c r="Z17" i="2"/>
  <c r="AA17" i="2"/>
  <c r="AB17" i="2"/>
  <c r="AC17" i="2"/>
  <c r="AD17" i="2"/>
  <c r="S18" i="2"/>
  <c r="T18" i="2"/>
  <c r="U18" i="2"/>
  <c r="V18" i="2"/>
  <c r="W18" i="2"/>
  <c r="X18" i="2"/>
  <c r="Y18" i="2"/>
  <c r="Z18" i="2"/>
  <c r="AA18" i="2"/>
  <c r="AB18" i="2"/>
  <c r="AC18" i="2"/>
  <c r="AD18" i="2"/>
  <c r="S19" i="2"/>
  <c r="T19" i="2"/>
  <c r="U19" i="2"/>
  <c r="V19" i="2"/>
  <c r="W19" i="2"/>
  <c r="X19" i="2"/>
  <c r="Y19" i="2"/>
  <c r="Z19" i="2"/>
  <c r="AA19" i="2"/>
  <c r="AB19" i="2"/>
  <c r="AC19" i="2"/>
  <c r="AD19" i="2"/>
  <c r="S20" i="2"/>
  <c r="T20" i="2"/>
  <c r="U20" i="2"/>
  <c r="V20" i="2"/>
  <c r="W20" i="2"/>
  <c r="X20" i="2"/>
  <c r="Y20" i="2"/>
  <c r="Z20" i="2"/>
  <c r="AA20" i="2"/>
  <c r="AB20" i="2"/>
  <c r="AC20" i="2"/>
  <c r="AD20" i="2"/>
  <c r="S21" i="2"/>
  <c r="T21" i="2"/>
  <c r="U21" i="2"/>
  <c r="V21" i="2"/>
  <c r="W21" i="2"/>
  <c r="X21" i="2"/>
  <c r="Y21" i="2"/>
  <c r="Z21" i="2"/>
  <c r="AA21" i="2"/>
  <c r="AB21" i="2"/>
  <c r="AC21" i="2"/>
  <c r="AD21" i="2"/>
  <c r="S22" i="2"/>
  <c r="T22" i="2"/>
  <c r="U22" i="2"/>
  <c r="V22" i="2"/>
  <c r="W22" i="2"/>
  <c r="X22" i="2"/>
  <c r="Y22" i="2"/>
  <c r="Z22" i="2"/>
  <c r="AA22" i="2"/>
  <c r="AB22" i="2"/>
  <c r="AC22" i="2"/>
  <c r="AD22" i="2"/>
  <c r="S23" i="2"/>
  <c r="T23" i="2"/>
  <c r="U23" i="2"/>
  <c r="V23" i="2"/>
  <c r="W23" i="2"/>
  <c r="X23" i="2"/>
  <c r="Y23" i="2"/>
  <c r="Z23" i="2"/>
  <c r="AA23" i="2"/>
  <c r="AB23" i="2"/>
  <c r="AC23" i="2"/>
  <c r="AD23" i="2"/>
  <c r="S24" i="2"/>
  <c r="T24" i="2"/>
  <c r="U24" i="2"/>
  <c r="V24" i="2"/>
  <c r="W24" i="2"/>
  <c r="X24" i="2"/>
  <c r="Y24" i="2"/>
  <c r="Z24" i="2"/>
  <c r="AA24" i="2"/>
  <c r="AB24" i="2"/>
  <c r="AC24" i="2"/>
  <c r="AD24" i="2"/>
  <c r="S25" i="2"/>
  <c r="T25" i="2"/>
  <c r="U25" i="2"/>
  <c r="V25" i="2"/>
  <c r="W25" i="2"/>
  <c r="X25" i="2"/>
  <c r="Y25" i="2"/>
  <c r="Z25" i="2"/>
  <c r="AA25" i="2"/>
  <c r="AB25" i="2"/>
  <c r="AC25" i="2"/>
  <c r="AD25" i="2"/>
  <c r="S26" i="2"/>
  <c r="T26" i="2"/>
  <c r="U26" i="2"/>
  <c r="V26" i="2"/>
  <c r="W26" i="2"/>
  <c r="X26" i="2"/>
  <c r="Y26" i="2"/>
  <c r="Z26" i="2"/>
  <c r="AA26" i="2"/>
  <c r="AB26" i="2"/>
  <c r="AC26" i="2"/>
  <c r="AD26" i="2"/>
  <c r="S27" i="2"/>
  <c r="T27" i="2"/>
  <c r="U27" i="2"/>
  <c r="V27" i="2"/>
  <c r="W27" i="2"/>
  <c r="X27" i="2"/>
  <c r="Y27" i="2"/>
  <c r="Z27" i="2"/>
  <c r="AA27" i="2"/>
  <c r="AB27" i="2"/>
  <c r="AC27" i="2"/>
  <c r="AD27" i="2"/>
  <c r="S28" i="2"/>
  <c r="T28" i="2"/>
  <c r="U28" i="2"/>
  <c r="V28" i="2"/>
  <c r="W28" i="2"/>
  <c r="X28" i="2"/>
  <c r="Y28" i="2"/>
  <c r="Z28" i="2"/>
  <c r="AA28" i="2"/>
  <c r="AB28" i="2"/>
  <c r="AC28" i="2"/>
  <c r="AD28" i="2"/>
  <c r="S29" i="2"/>
  <c r="T29" i="2"/>
  <c r="U29" i="2"/>
  <c r="V29" i="2"/>
  <c r="W29" i="2"/>
  <c r="X29" i="2"/>
  <c r="Y29" i="2"/>
  <c r="Z29" i="2"/>
  <c r="AA29" i="2"/>
  <c r="AB29" i="2"/>
  <c r="AC29" i="2"/>
  <c r="AD29" i="2"/>
  <c r="S30" i="2"/>
  <c r="T30" i="2"/>
  <c r="U30" i="2"/>
  <c r="V30" i="2"/>
  <c r="W30" i="2"/>
  <c r="X30" i="2"/>
  <c r="Y30" i="2"/>
  <c r="Z30" i="2"/>
  <c r="AA30" i="2"/>
  <c r="AB30" i="2"/>
  <c r="AC30" i="2"/>
  <c r="AD30" i="2"/>
  <c r="S31" i="2"/>
  <c r="T31" i="2"/>
  <c r="U31" i="2"/>
  <c r="V31" i="2"/>
  <c r="W31" i="2"/>
  <c r="X31" i="2"/>
  <c r="Y31" i="2"/>
  <c r="Z31" i="2"/>
  <c r="AA31" i="2"/>
  <c r="AB31" i="2"/>
  <c r="AC31" i="2"/>
  <c r="AD31" i="2"/>
  <c r="S32" i="2"/>
  <c r="T32" i="2"/>
  <c r="U32" i="2"/>
  <c r="V32" i="2"/>
  <c r="W32" i="2"/>
  <c r="X32" i="2"/>
  <c r="Y32" i="2"/>
  <c r="Z32" i="2"/>
  <c r="AA32" i="2"/>
  <c r="AB32" i="2"/>
  <c r="AC32" i="2"/>
  <c r="AD32" i="2"/>
  <c r="S33" i="2"/>
  <c r="T33" i="2"/>
  <c r="U33" i="2"/>
  <c r="V33" i="2"/>
  <c r="W33" i="2"/>
  <c r="X33" i="2"/>
  <c r="Y33" i="2"/>
  <c r="Z33" i="2"/>
  <c r="AA33" i="2"/>
  <c r="AB33" i="2"/>
  <c r="AC33" i="2"/>
  <c r="AD33" i="2"/>
  <c r="S34" i="2"/>
  <c r="T34" i="2"/>
  <c r="U34" i="2"/>
  <c r="V34" i="2"/>
  <c r="W34" i="2"/>
  <c r="X34" i="2"/>
  <c r="Y34" i="2"/>
  <c r="Z34" i="2"/>
  <c r="AA34" i="2"/>
  <c r="AB34" i="2"/>
  <c r="AC34" i="2"/>
  <c r="AD34" i="2"/>
  <c r="S35" i="2"/>
  <c r="T35" i="2"/>
  <c r="U35" i="2"/>
  <c r="V35" i="2"/>
  <c r="W35" i="2"/>
  <c r="X35" i="2"/>
  <c r="Y35" i="2"/>
  <c r="Z35" i="2"/>
  <c r="AA35" i="2"/>
  <c r="AB35" i="2"/>
  <c r="AC35" i="2"/>
  <c r="AD35" i="2"/>
  <c r="S36" i="2"/>
  <c r="T36" i="2"/>
  <c r="U36" i="2"/>
  <c r="V36" i="2"/>
  <c r="W36" i="2"/>
  <c r="X36" i="2"/>
  <c r="Y36" i="2"/>
  <c r="Z36" i="2"/>
  <c r="AA36" i="2"/>
  <c r="AB36" i="2"/>
  <c r="AC36" i="2"/>
  <c r="AD36" i="2"/>
  <c r="S37" i="2"/>
  <c r="T37" i="2"/>
  <c r="U37" i="2"/>
  <c r="V37" i="2"/>
  <c r="W37" i="2"/>
  <c r="X37" i="2"/>
  <c r="Y37" i="2"/>
  <c r="Z37" i="2"/>
  <c r="AA37" i="2"/>
  <c r="AB37" i="2"/>
  <c r="AC37" i="2"/>
  <c r="AD37" i="2"/>
  <c r="S38" i="2"/>
  <c r="T38" i="2"/>
  <c r="U38" i="2"/>
  <c r="V38" i="2"/>
  <c r="W38" i="2"/>
  <c r="X38" i="2"/>
  <c r="Y38" i="2"/>
  <c r="Z38" i="2"/>
  <c r="AA38" i="2"/>
  <c r="AB38" i="2"/>
  <c r="AC38" i="2"/>
  <c r="AD38" i="2"/>
  <c r="S39" i="2"/>
  <c r="T39" i="2"/>
  <c r="U39" i="2"/>
  <c r="V39" i="2"/>
  <c r="W39" i="2"/>
  <c r="X39" i="2"/>
  <c r="Y39" i="2"/>
  <c r="Z39" i="2"/>
  <c r="AA39" i="2"/>
  <c r="AB39" i="2"/>
  <c r="AC39" i="2"/>
  <c r="AD39" i="2"/>
  <c r="S40" i="2"/>
  <c r="T40" i="2"/>
  <c r="U40" i="2"/>
  <c r="V40" i="2"/>
  <c r="W40" i="2"/>
  <c r="X40" i="2"/>
  <c r="Y40" i="2"/>
  <c r="Z40" i="2"/>
  <c r="AA40" i="2"/>
  <c r="AB40" i="2"/>
  <c r="AC40" i="2"/>
  <c r="AD40" i="2"/>
  <c r="S41" i="2"/>
  <c r="T41" i="2"/>
  <c r="U41" i="2"/>
  <c r="V41" i="2"/>
  <c r="W41" i="2"/>
  <c r="X41" i="2"/>
  <c r="Y41" i="2"/>
  <c r="Z41" i="2"/>
  <c r="AA41" i="2"/>
  <c r="AB41" i="2"/>
  <c r="AC41" i="2"/>
  <c r="AD41" i="2"/>
  <c r="S42" i="2"/>
  <c r="T42" i="2"/>
  <c r="U42" i="2"/>
  <c r="V42" i="2"/>
  <c r="W42" i="2"/>
  <c r="X42" i="2"/>
  <c r="Y42" i="2"/>
  <c r="Z42" i="2"/>
  <c r="AA42" i="2"/>
  <c r="AB42" i="2"/>
  <c r="AC42" i="2"/>
  <c r="AD42" i="2"/>
  <c r="S43" i="2"/>
  <c r="T43" i="2"/>
  <c r="U43" i="2"/>
  <c r="V43" i="2"/>
  <c r="W43" i="2"/>
  <c r="X43" i="2"/>
  <c r="Y43" i="2"/>
  <c r="Z43" i="2"/>
  <c r="AA43" i="2"/>
  <c r="AB43" i="2"/>
  <c r="AC43" i="2"/>
  <c r="AD43" i="2"/>
  <c r="S44" i="2"/>
  <c r="T44" i="2"/>
  <c r="U44" i="2"/>
  <c r="V44" i="2"/>
  <c r="W44" i="2"/>
  <c r="X44" i="2"/>
  <c r="Y44" i="2"/>
  <c r="Z44" i="2"/>
  <c r="AA44" i="2"/>
  <c r="AB44" i="2"/>
  <c r="AC44" i="2"/>
  <c r="AD44" i="2"/>
  <c r="S45" i="2"/>
  <c r="T45" i="2"/>
  <c r="U45" i="2"/>
  <c r="V45" i="2"/>
  <c r="W45" i="2"/>
  <c r="X45" i="2"/>
  <c r="Y45" i="2"/>
  <c r="Z45" i="2"/>
  <c r="AA45" i="2"/>
  <c r="AB45" i="2"/>
  <c r="AC45" i="2"/>
  <c r="AD45" i="2"/>
  <c r="S46" i="2"/>
  <c r="T46" i="2"/>
  <c r="U46" i="2"/>
  <c r="V46" i="2"/>
  <c r="W46" i="2"/>
  <c r="X46" i="2"/>
  <c r="Y46" i="2"/>
  <c r="Z46" i="2"/>
  <c r="AA46" i="2"/>
  <c r="AB46" i="2"/>
  <c r="AC46" i="2"/>
  <c r="AD46" i="2"/>
  <c r="S47" i="2"/>
  <c r="T47" i="2"/>
  <c r="U47" i="2"/>
  <c r="V47" i="2"/>
  <c r="W47" i="2"/>
  <c r="X47" i="2"/>
  <c r="Y47" i="2"/>
  <c r="Z47" i="2"/>
  <c r="AA47" i="2"/>
  <c r="AB47" i="2"/>
  <c r="AC47" i="2"/>
  <c r="AD47" i="2"/>
  <c r="S48" i="2"/>
  <c r="T48" i="2"/>
  <c r="U48" i="2"/>
  <c r="V48" i="2"/>
  <c r="W48" i="2"/>
  <c r="X48" i="2"/>
  <c r="Y48" i="2"/>
  <c r="Z48" i="2"/>
  <c r="AA48" i="2"/>
  <c r="AB48" i="2"/>
  <c r="AC48" i="2"/>
  <c r="AD48" i="2"/>
  <c r="S49" i="2"/>
  <c r="T49" i="2"/>
  <c r="U49" i="2"/>
  <c r="V49" i="2"/>
  <c r="W49" i="2"/>
  <c r="X49" i="2"/>
  <c r="Y49" i="2"/>
  <c r="Z49" i="2"/>
  <c r="AA49" i="2"/>
  <c r="AB49" i="2"/>
  <c r="AC49" i="2"/>
  <c r="AD49" i="2"/>
  <c r="S50" i="2"/>
  <c r="T50" i="2"/>
  <c r="U50" i="2"/>
  <c r="V50" i="2"/>
  <c r="W50" i="2"/>
  <c r="X50" i="2"/>
  <c r="Y50" i="2"/>
  <c r="Z50" i="2"/>
  <c r="AA50" i="2"/>
  <c r="AB50" i="2"/>
  <c r="AC50" i="2"/>
  <c r="AD50" i="2"/>
  <c r="S51" i="2"/>
  <c r="T51" i="2"/>
  <c r="U51" i="2"/>
  <c r="V51" i="2"/>
  <c r="W51" i="2"/>
  <c r="X51" i="2"/>
  <c r="Y51" i="2"/>
  <c r="Z51" i="2"/>
  <c r="AA51" i="2"/>
  <c r="AB51" i="2"/>
  <c r="AC51" i="2"/>
  <c r="AD51" i="2"/>
  <c r="S52" i="2"/>
  <c r="T52" i="2"/>
  <c r="U52" i="2"/>
  <c r="V52" i="2"/>
  <c r="W52" i="2"/>
  <c r="X52" i="2"/>
  <c r="Y52" i="2"/>
  <c r="Z52" i="2"/>
  <c r="AA52" i="2"/>
  <c r="AB52" i="2"/>
  <c r="AC52" i="2"/>
  <c r="AD52" i="2"/>
  <c r="S53" i="2"/>
  <c r="T53" i="2"/>
  <c r="U53" i="2"/>
  <c r="V53" i="2"/>
  <c r="W53" i="2"/>
  <c r="X53" i="2"/>
  <c r="Y53" i="2"/>
  <c r="Z53" i="2"/>
  <c r="AA53" i="2"/>
  <c r="AB53" i="2"/>
  <c r="AC53" i="2"/>
  <c r="AD53" i="2"/>
  <c r="S54" i="2"/>
  <c r="T54" i="2"/>
  <c r="U54" i="2"/>
  <c r="V54" i="2"/>
  <c r="W54" i="2"/>
  <c r="X54" i="2"/>
  <c r="Y54" i="2"/>
  <c r="Z54" i="2"/>
  <c r="AA54" i="2"/>
  <c r="AB54" i="2"/>
  <c r="AC54" i="2"/>
  <c r="AD54" i="2"/>
  <c r="S55" i="2"/>
  <c r="T55" i="2"/>
  <c r="U55" i="2"/>
  <c r="V55" i="2"/>
  <c r="W55" i="2"/>
  <c r="X55" i="2"/>
  <c r="Y55" i="2"/>
  <c r="Z55" i="2"/>
  <c r="AA55" i="2"/>
  <c r="AB55" i="2"/>
  <c r="AC55" i="2"/>
  <c r="AD55" i="2"/>
  <c r="S56" i="2"/>
  <c r="T56" i="2"/>
  <c r="U56" i="2"/>
  <c r="V56" i="2"/>
  <c r="W56" i="2"/>
  <c r="X56" i="2"/>
  <c r="Y56" i="2"/>
  <c r="Z56" i="2"/>
  <c r="AA56" i="2"/>
  <c r="AB56" i="2"/>
  <c r="AC56" i="2"/>
  <c r="AD56" i="2"/>
  <c r="S57" i="2"/>
  <c r="T57" i="2"/>
  <c r="U57" i="2"/>
  <c r="V57" i="2"/>
  <c r="W57" i="2"/>
  <c r="X57" i="2"/>
  <c r="Y57" i="2"/>
  <c r="Z57" i="2"/>
  <c r="AA57" i="2"/>
  <c r="AB57" i="2"/>
  <c r="AC57" i="2"/>
  <c r="AD57" i="2"/>
  <c r="S58" i="2"/>
  <c r="T58" i="2"/>
  <c r="U58" i="2"/>
  <c r="V58" i="2"/>
  <c r="W58" i="2"/>
  <c r="X58" i="2"/>
  <c r="Y58" i="2"/>
  <c r="Z58" i="2"/>
  <c r="AA58" i="2"/>
  <c r="AB58" i="2"/>
  <c r="AC58" i="2"/>
  <c r="AD58" i="2"/>
  <c r="S59" i="2"/>
  <c r="T59" i="2"/>
  <c r="U59" i="2"/>
  <c r="V59" i="2"/>
  <c r="W59" i="2"/>
  <c r="X59" i="2"/>
  <c r="Y59" i="2"/>
  <c r="Z59" i="2"/>
  <c r="AA59" i="2"/>
  <c r="AB59" i="2"/>
  <c r="AC59" i="2"/>
  <c r="AD59" i="2"/>
  <c r="S60" i="2"/>
  <c r="T60" i="2"/>
  <c r="U60" i="2"/>
  <c r="V60" i="2"/>
  <c r="W60" i="2"/>
  <c r="X60" i="2"/>
  <c r="Y60" i="2"/>
  <c r="Z60" i="2"/>
  <c r="AA60" i="2"/>
  <c r="AB60" i="2"/>
  <c r="AC60" i="2"/>
  <c r="AD60" i="2"/>
  <c r="S61" i="2"/>
  <c r="T61" i="2"/>
  <c r="U61" i="2"/>
  <c r="V61" i="2"/>
  <c r="W61" i="2"/>
  <c r="X61" i="2"/>
  <c r="Y61" i="2"/>
  <c r="Z61" i="2"/>
  <c r="AA61" i="2"/>
  <c r="AB61" i="2"/>
  <c r="AC61" i="2"/>
  <c r="AD61" i="2"/>
  <c r="S62" i="2"/>
  <c r="T62" i="2"/>
  <c r="U62" i="2"/>
  <c r="V62" i="2"/>
  <c r="W62" i="2"/>
  <c r="X62" i="2"/>
  <c r="Y62" i="2"/>
  <c r="Z62" i="2"/>
  <c r="AA62" i="2"/>
  <c r="AB62" i="2"/>
  <c r="AC62" i="2"/>
  <c r="AD62" i="2"/>
  <c r="S63" i="2"/>
  <c r="T63" i="2"/>
  <c r="U63" i="2"/>
  <c r="V63" i="2"/>
  <c r="W63" i="2"/>
  <c r="X63" i="2"/>
  <c r="Y63" i="2"/>
  <c r="Z63" i="2"/>
  <c r="AA63" i="2"/>
  <c r="AB63" i="2"/>
  <c r="AC63" i="2"/>
  <c r="AD63" i="2"/>
  <c r="S64" i="2"/>
  <c r="T64" i="2"/>
  <c r="U64" i="2"/>
  <c r="V64" i="2"/>
  <c r="W64" i="2"/>
  <c r="X64" i="2"/>
  <c r="Y64" i="2"/>
  <c r="Z64" i="2"/>
  <c r="AA64" i="2"/>
  <c r="AB64" i="2"/>
  <c r="AC64" i="2"/>
  <c r="AD64" i="2"/>
  <c r="S65" i="2"/>
  <c r="T65" i="2"/>
  <c r="U65" i="2"/>
  <c r="V65" i="2"/>
  <c r="W65" i="2"/>
  <c r="X65" i="2"/>
  <c r="Y65" i="2"/>
  <c r="Z65" i="2"/>
  <c r="AA65" i="2"/>
  <c r="AB65" i="2"/>
  <c r="AC65" i="2"/>
  <c r="AD65" i="2"/>
  <c r="S66" i="2"/>
  <c r="T66" i="2"/>
  <c r="U66" i="2"/>
  <c r="V66" i="2"/>
  <c r="W66" i="2"/>
  <c r="X66" i="2"/>
  <c r="Y66" i="2"/>
  <c r="Z66" i="2"/>
  <c r="AA66" i="2"/>
  <c r="AB66" i="2"/>
  <c r="AC66" i="2"/>
  <c r="AD66" i="2"/>
  <c r="S67" i="2"/>
  <c r="T67" i="2"/>
  <c r="U67" i="2"/>
  <c r="V67" i="2"/>
  <c r="W67" i="2"/>
  <c r="X67" i="2"/>
  <c r="Y67" i="2"/>
  <c r="Z67" i="2"/>
  <c r="AA67" i="2"/>
  <c r="AB67" i="2"/>
  <c r="AC67" i="2"/>
  <c r="AD67" i="2"/>
  <c r="S68" i="2"/>
  <c r="T68" i="2"/>
  <c r="U68" i="2"/>
  <c r="V68" i="2"/>
  <c r="W68" i="2"/>
  <c r="X68" i="2"/>
  <c r="Y68" i="2"/>
  <c r="Z68" i="2"/>
  <c r="AA68" i="2"/>
  <c r="AB68" i="2"/>
  <c r="AC68" i="2"/>
  <c r="AD68" i="2"/>
  <c r="S69" i="2"/>
  <c r="T69" i="2"/>
  <c r="U69" i="2"/>
  <c r="V69" i="2"/>
  <c r="W69" i="2"/>
  <c r="X69" i="2"/>
  <c r="Y69" i="2"/>
  <c r="Z69" i="2"/>
  <c r="AA69" i="2"/>
  <c r="AB69" i="2"/>
  <c r="AC69" i="2"/>
  <c r="AD69" i="2"/>
  <c r="S70" i="2"/>
  <c r="T70" i="2"/>
  <c r="U70" i="2"/>
  <c r="V70" i="2"/>
  <c r="W70" i="2"/>
  <c r="X70" i="2"/>
  <c r="Y70" i="2"/>
  <c r="Z70" i="2"/>
  <c r="AA70" i="2"/>
  <c r="AB70" i="2"/>
  <c r="AC70" i="2"/>
  <c r="AD70" i="2"/>
  <c r="S71" i="2"/>
  <c r="T71" i="2"/>
  <c r="U71" i="2"/>
  <c r="V71" i="2"/>
  <c r="W71" i="2"/>
  <c r="X71" i="2"/>
  <c r="Y71" i="2"/>
  <c r="Z71" i="2"/>
  <c r="AA71" i="2"/>
  <c r="AB71" i="2"/>
  <c r="AC71" i="2"/>
  <c r="AD71" i="2"/>
  <c r="S72" i="2"/>
  <c r="T72" i="2"/>
  <c r="U72" i="2"/>
  <c r="V72" i="2"/>
  <c r="W72" i="2"/>
  <c r="X72" i="2"/>
  <c r="Y72" i="2"/>
  <c r="Z72" i="2"/>
  <c r="AA72" i="2"/>
  <c r="AB72" i="2"/>
  <c r="AC72" i="2"/>
  <c r="AD72" i="2"/>
  <c r="S73" i="2"/>
  <c r="T73" i="2"/>
  <c r="U73" i="2"/>
  <c r="V73" i="2"/>
  <c r="W73" i="2"/>
  <c r="X73" i="2"/>
  <c r="Y73" i="2"/>
  <c r="Z73" i="2"/>
  <c r="AA73" i="2"/>
  <c r="AB73" i="2"/>
  <c r="AC73" i="2"/>
  <c r="AD73" i="2"/>
  <c r="S74" i="2"/>
  <c r="T74" i="2"/>
  <c r="U74" i="2"/>
  <c r="V74" i="2"/>
  <c r="W74" i="2"/>
  <c r="X74" i="2"/>
  <c r="Y74" i="2"/>
  <c r="Z74" i="2"/>
  <c r="AA74" i="2"/>
  <c r="AB74" i="2"/>
  <c r="AC74" i="2"/>
  <c r="AD74" i="2"/>
  <c r="S75" i="2"/>
  <c r="T75" i="2"/>
  <c r="U75" i="2"/>
  <c r="V75" i="2"/>
  <c r="W75" i="2"/>
  <c r="X75" i="2"/>
  <c r="Y75" i="2"/>
  <c r="Z75" i="2"/>
  <c r="AA75" i="2"/>
  <c r="AB75" i="2"/>
  <c r="AC75" i="2"/>
  <c r="AD75" i="2"/>
  <c r="S76" i="2"/>
  <c r="T76" i="2"/>
  <c r="U76" i="2"/>
  <c r="V76" i="2"/>
  <c r="W76" i="2"/>
  <c r="X76" i="2"/>
  <c r="Y76" i="2"/>
  <c r="Z76" i="2"/>
  <c r="AA76" i="2"/>
  <c r="AB76" i="2"/>
  <c r="AC76" i="2"/>
  <c r="AD76" i="2"/>
  <c r="S77" i="2"/>
  <c r="T77" i="2"/>
  <c r="U77" i="2"/>
  <c r="V77" i="2"/>
  <c r="W77" i="2"/>
  <c r="X77" i="2"/>
  <c r="Y77" i="2"/>
  <c r="Z77" i="2"/>
  <c r="AA77" i="2"/>
  <c r="AB77" i="2"/>
  <c r="AC77" i="2"/>
  <c r="AD77" i="2"/>
  <c r="S78" i="2"/>
  <c r="T78" i="2"/>
  <c r="U78" i="2"/>
  <c r="V78" i="2"/>
  <c r="W78" i="2"/>
  <c r="X78" i="2"/>
  <c r="Y78" i="2"/>
  <c r="Z78" i="2"/>
  <c r="AA78" i="2"/>
  <c r="AB78" i="2"/>
  <c r="AC78" i="2"/>
  <c r="AD78" i="2"/>
  <c r="S79" i="2"/>
  <c r="T79" i="2"/>
  <c r="U79" i="2"/>
  <c r="V79" i="2"/>
  <c r="W79" i="2"/>
  <c r="X79" i="2"/>
  <c r="Y79" i="2"/>
  <c r="Z79" i="2"/>
  <c r="AA79" i="2"/>
  <c r="AB79" i="2"/>
  <c r="AC79" i="2"/>
  <c r="AD79" i="2"/>
  <c r="S80" i="2"/>
  <c r="T80" i="2"/>
  <c r="U80" i="2"/>
  <c r="V80" i="2"/>
  <c r="W80" i="2"/>
  <c r="X80" i="2"/>
  <c r="Y80" i="2"/>
  <c r="Z80" i="2"/>
  <c r="AA80" i="2"/>
  <c r="AB80" i="2"/>
  <c r="AC80" i="2"/>
  <c r="AD80" i="2"/>
  <c r="S81" i="2"/>
  <c r="T81" i="2"/>
  <c r="U81" i="2"/>
  <c r="V81" i="2"/>
  <c r="W81" i="2"/>
  <c r="X81" i="2"/>
  <c r="Y81" i="2"/>
  <c r="Z81" i="2"/>
  <c r="AA81" i="2"/>
  <c r="AB81" i="2"/>
  <c r="AC81" i="2"/>
  <c r="AD81" i="2"/>
  <c r="S82" i="2"/>
  <c r="T82" i="2"/>
  <c r="U82" i="2"/>
  <c r="V82" i="2"/>
  <c r="W82" i="2"/>
  <c r="X82" i="2"/>
  <c r="Y82" i="2"/>
  <c r="Z82" i="2"/>
  <c r="AA82" i="2"/>
  <c r="AB82" i="2"/>
  <c r="AC82" i="2"/>
  <c r="AD82" i="2"/>
  <c r="S83" i="2"/>
  <c r="T83" i="2"/>
  <c r="U83" i="2"/>
  <c r="V83" i="2"/>
  <c r="W83" i="2"/>
  <c r="X83" i="2"/>
  <c r="Y83" i="2"/>
  <c r="Z83" i="2"/>
  <c r="AA83" i="2"/>
  <c r="AB83" i="2"/>
  <c r="AC83" i="2"/>
  <c r="AD83" i="2"/>
  <c r="S84" i="2"/>
  <c r="T84" i="2"/>
  <c r="U84" i="2"/>
  <c r="V84" i="2"/>
  <c r="W84" i="2"/>
  <c r="X84" i="2"/>
  <c r="Y84" i="2"/>
  <c r="Z84" i="2"/>
  <c r="AA84" i="2"/>
  <c r="AB84" i="2"/>
  <c r="AC84" i="2"/>
  <c r="AD84" i="2"/>
  <c r="S85" i="2"/>
  <c r="T85" i="2"/>
  <c r="U85" i="2"/>
  <c r="V85" i="2"/>
  <c r="W85" i="2"/>
  <c r="X85" i="2"/>
  <c r="Y85" i="2"/>
  <c r="Z85" i="2"/>
  <c r="AA85" i="2"/>
  <c r="AB85" i="2"/>
  <c r="AC85" i="2"/>
  <c r="AD85" i="2"/>
  <c r="S86" i="2"/>
  <c r="T86" i="2"/>
  <c r="U86" i="2"/>
  <c r="V86" i="2"/>
  <c r="W86" i="2"/>
  <c r="X86" i="2"/>
  <c r="Y86" i="2"/>
  <c r="Z86" i="2"/>
  <c r="AA86" i="2"/>
  <c r="AB86" i="2"/>
  <c r="AC86" i="2"/>
  <c r="AD86" i="2"/>
  <c r="S87" i="2"/>
  <c r="T87" i="2"/>
  <c r="U87" i="2"/>
  <c r="V87" i="2"/>
  <c r="W87" i="2"/>
  <c r="X87" i="2"/>
  <c r="Y87" i="2"/>
  <c r="Z87" i="2"/>
  <c r="AA87" i="2"/>
  <c r="AB87" i="2"/>
  <c r="AC87" i="2"/>
  <c r="AD87" i="2"/>
  <c r="S88" i="2"/>
  <c r="T88" i="2"/>
  <c r="U88" i="2"/>
  <c r="V88" i="2"/>
  <c r="W88" i="2"/>
  <c r="X88" i="2"/>
  <c r="Y88" i="2"/>
  <c r="Z88" i="2"/>
  <c r="AA88" i="2"/>
  <c r="AB88" i="2"/>
  <c r="AC88" i="2"/>
  <c r="AD88" i="2"/>
  <c r="S89" i="2"/>
  <c r="T89" i="2"/>
  <c r="U89" i="2"/>
  <c r="V89" i="2"/>
  <c r="W89" i="2"/>
  <c r="X89" i="2"/>
  <c r="Y89" i="2"/>
  <c r="Z89" i="2"/>
  <c r="AA89" i="2"/>
  <c r="AB89" i="2"/>
  <c r="AC89" i="2"/>
  <c r="AD89" i="2"/>
  <c r="S90" i="2"/>
  <c r="T90" i="2"/>
  <c r="U90" i="2"/>
  <c r="V90" i="2"/>
  <c r="W90" i="2"/>
  <c r="X90" i="2"/>
  <c r="Y90" i="2"/>
  <c r="Z90" i="2"/>
  <c r="AA90" i="2"/>
  <c r="AB90" i="2"/>
  <c r="AC90" i="2"/>
  <c r="AD90" i="2"/>
  <c r="S91" i="2"/>
  <c r="T91" i="2"/>
  <c r="U91" i="2"/>
  <c r="V91" i="2"/>
  <c r="W91" i="2"/>
  <c r="X91" i="2"/>
  <c r="Y91" i="2"/>
  <c r="Z91" i="2"/>
  <c r="AA91" i="2"/>
  <c r="AB91" i="2"/>
  <c r="AC91" i="2"/>
  <c r="AD91" i="2"/>
  <c r="S92" i="2"/>
  <c r="T92" i="2"/>
  <c r="U92" i="2"/>
  <c r="V92" i="2"/>
  <c r="W92" i="2"/>
  <c r="X92" i="2"/>
  <c r="Y92" i="2"/>
  <c r="Z92" i="2"/>
  <c r="AA92" i="2"/>
  <c r="AB92" i="2"/>
  <c r="AC92" i="2"/>
  <c r="AD92" i="2"/>
  <c r="S93" i="2"/>
  <c r="T93" i="2"/>
  <c r="U93" i="2"/>
  <c r="V93" i="2"/>
  <c r="W93" i="2"/>
  <c r="X93" i="2"/>
  <c r="Y93" i="2"/>
  <c r="Z93" i="2"/>
  <c r="AA93" i="2"/>
  <c r="AB93" i="2"/>
  <c r="AC93" i="2"/>
  <c r="AD93" i="2"/>
  <c r="S94" i="2"/>
  <c r="T94" i="2"/>
  <c r="U94" i="2"/>
  <c r="V94" i="2"/>
  <c r="W94" i="2"/>
  <c r="X94" i="2"/>
  <c r="Y94" i="2"/>
  <c r="Z94" i="2"/>
  <c r="AA94" i="2"/>
  <c r="AB94" i="2"/>
  <c r="AC94" i="2"/>
  <c r="AD94" i="2"/>
  <c r="S95" i="2"/>
  <c r="T95" i="2"/>
  <c r="U95" i="2"/>
  <c r="V95" i="2"/>
  <c r="W95" i="2"/>
  <c r="X95" i="2"/>
  <c r="Y95" i="2"/>
  <c r="Z95" i="2"/>
  <c r="AA95" i="2"/>
  <c r="AB95" i="2"/>
  <c r="AC95" i="2"/>
  <c r="AD95" i="2"/>
  <c r="S96" i="2"/>
  <c r="T96" i="2"/>
  <c r="U96" i="2"/>
  <c r="V96" i="2"/>
  <c r="W96" i="2"/>
  <c r="X96" i="2"/>
  <c r="Y96" i="2"/>
  <c r="Z96" i="2"/>
  <c r="AA96" i="2"/>
  <c r="AB96" i="2"/>
  <c r="AC96" i="2"/>
  <c r="AD96" i="2"/>
  <c r="S97" i="2"/>
  <c r="T97" i="2"/>
  <c r="U97" i="2"/>
  <c r="V97" i="2"/>
  <c r="W97" i="2"/>
  <c r="X97" i="2"/>
  <c r="Y97" i="2"/>
  <c r="Z97" i="2"/>
  <c r="AA97" i="2"/>
  <c r="AB97" i="2"/>
  <c r="AC97" i="2"/>
  <c r="AD97" i="2"/>
  <c r="S98" i="2"/>
  <c r="T98" i="2"/>
  <c r="U98" i="2"/>
  <c r="V98" i="2"/>
  <c r="W98" i="2"/>
  <c r="X98" i="2"/>
  <c r="Y98" i="2"/>
  <c r="Z98" i="2"/>
  <c r="AA98" i="2"/>
  <c r="AB98" i="2"/>
  <c r="AC98" i="2"/>
  <c r="AD98" i="2"/>
  <c r="S99" i="2"/>
  <c r="T99" i="2"/>
  <c r="U99" i="2"/>
  <c r="V99" i="2"/>
  <c r="W99" i="2"/>
  <c r="X99" i="2"/>
  <c r="Y99" i="2"/>
  <c r="Z99" i="2"/>
  <c r="AA99" i="2"/>
  <c r="AB99" i="2"/>
  <c r="AC99" i="2"/>
  <c r="AD99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S125" i="2"/>
  <c r="T125" i="2"/>
  <c r="U125" i="2"/>
  <c r="V125" i="2"/>
  <c r="W125" i="2"/>
  <c r="X125" i="2"/>
  <c r="Y125" i="2"/>
  <c r="Z125" i="2"/>
  <c r="AA125" i="2"/>
  <c r="AB125" i="2"/>
  <c r="AC125" i="2"/>
  <c r="AD125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S131" i="2"/>
  <c r="T131" i="2"/>
  <c r="U131" i="2"/>
  <c r="V131" i="2"/>
  <c r="W131" i="2"/>
  <c r="X131" i="2"/>
  <c r="Y131" i="2"/>
  <c r="Z131" i="2"/>
  <c r="AA131" i="2"/>
  <c r="AB131" i="2"/>
  <c r="AC131" i="2"/>
  <c r="AD131" i="2"/>
  <c r="S132" i="2"/>
  <c r="T132" i="2"/>
  <c r="U132" i="2"/>
  <c r="V132" i="2"/>
  <c r="W132" i="2"/>
  <c r="X132" i="2"/>
  <c r="Y132" i="2"/>
  <c r="Z132" i="2"/>
  <c r="AA132" i="2"/>
  <c r="AB132" i="2"/>
  <c r="AC132" i="2"/>
  <c r="AD132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S134" i="2"/>
  <c r="T134" i="2"/>
  <c r="U134" i="2"/>
  <c r="V134" i="2"/>
  <c r="W134" i="2"/>
  <c r="X134" i="2"/>
  <c r="Y134" i="2"/>
  <c r="Z134" i="2"/>
  <c r="AA134" i="2"/>
  <c r="AB134" i="2"/>
  <c r="AC134" i="2"/>
  <c r="AD134" i="2"/>
  <c r="S135" i="2"/>
  <c r="T135" i="2"/>
  <c r="U135" i="2"/>
  <c r="V135" i="2"/>
  <c r="W135" i="2"/>
  <c r="X135" i="2"/>
  <c r="Y135" i="2"/>
  <c r="Z135" i="2"/>
  <c r="AA135" i="2"/>
  <c r="AB135" i="2"/>
  <c r="AC135" i="2"/>
  <c r="AD135" i="2"/>
  <c r="S136" i="2"/>
  <c r="T136" i="2"/>
  <c r="U136" i="2"/>
  <c r="V136" i="2"/>
  <c r="W136" i="2"/>
  <c r="X136" i="2"/>
  <c r="Y136" i="2"/>
  <c r="Z136" i="2"/>
  <c r="AA136" i="2"/>
  <c r="AB136" i="2"/>
  <c r="AC136" i="2"/>
  <c r="AD136" i="2"/>
  <c r="S137" i="2"/>
  <c r="T137" i="2"/>
  <c r="U137" i="2"/>
  <c r="V137" i="2"/>
  <c r="W137" i="2"/>
  <c r="X137" i="2"/>
  <c r="Y137" i="2"/>
  <c r="Z137" i="2"/>
  <c r="AA137" i="2"/>
  <c r="AB137" i="2"/>
  <c r="AC137" i="2"/>
  <c r="AD137" i="2"/>
  <c r="S138" i="2"/>
  <c r="T138" i="2"/>
  <c r="U138" i="2"/>
  <c r="V138" i="2"/>
  <c r="W138" i="2"/>
  <c r="X138" i="2"/>
  <c r="Y138" i="2"/>
  <c r="Z138" i="2"/>
  <c r="AA138" i="2"/>
  <c r="AB138" i="2"/>
  <c r="AC138" i="2"/>
  <c r="AD138" i="2"/>
  <c r="S139" i="2"/>
  <c r="T139" i="2"/>
  <c r="U139" i="2"/>
  <c r="V139" i="2"/>
  <c r="W139" i="2"/>
  <c r="X139" i="2"/>
  <c r="Y139" i="2"/>
  <c r="Z139" i="2"/>
  <c r="AA139" i="2"/>
  <c r="AB139" i="2"/>
  <c r="AC139" i="2"/>
  <c r="AD139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S141" i="2"/>
  <c r="T141" i="2"/>
  <c r="U141" i="2"/>
  <c r="V141" i="2"/>
  <c r="W141" i="2"/>
  <c r="X141" i="2"/>
  <c r="Y141" i="2"/>
  <c r="Z141" i="2"/>
  <c r="AA141" i="2"/>
  <c r="AB141" i="2"/>
  <c r="AC141" i="2"/>
  <c r="AD141" i="2"/>
  <c r="S142" i="2"/>
  <c r="T142" i="2"/>
  <c r="U142" i="2"/>
  <c r="V142" i="2"/>
  <c r="W142" i="2"/>
  <c r="X142" i="2"/>
  <c r="Y142" i="2"/>
  <c r="Z142" i="2"/>
  <c r="AA142" i="2"/>
  <c r="AB142" i="2"/>
  <c r="AC142" i="2"/>
  <c r="AD142" i="2"/>
  <c r="S143" i="2"/>
  <c r="T143" i="2"/>
  <c r="U143" i="2"/>
  <c r="V143" i="2"/>
  <c r="W143" i="2"/>
  <c r="X143" i="2"/>
  <c r="Y143" i="2"/>
  <c r="Z143" i="2"/>
  <c r="AA143" i="2"/>
  <c r="AB143" i="2"/>
  <c r="AC143" i="2"/>
  <c r="AD143" i="2"/>
  <c r="S144" i="2"/>
  <c r="T144" i="2"/>
  <c r="U144" i="2"/>
  <c r="V144" i="2"/>
  <c r="W144" i="2"/>
  <c r="X144" i="2"/>
  <c r="Y144" i="2"/>
  <c r="Z144" i="2"/>
  <c r="AA144" i="2"/>
  <c r="AB144" i="2"/>
  <c r="AC144" i="2"/>
  <c r="AD144" i="2"/>
  <c r="S145" i="2"/>
  <c r="T145" i="2"/>
  <c r="U145" i="2"/>
  <c r="V145" i="2"/>
  <c r="W145" i="2"/>
  <c r="X145" i="2"/>
  <c r="Y145" i="2"/>
  <c r="Z145" i="2"/>
  <c r="AA145" i="2"/>
  <c r="AB145" i="2"/>
  <c r="AC145" i="2"/>
  <c r="AD145" i="2"/>
  <c r="S146" i="2"/>
  <c r="T146" i="2"/>
  <c r="U146" i="2"/>
  <c r="V146" i="2"/>
  <c r="W146" i="2"/>
  <c r="X146" i="2"/>
  <c r="Y146" i="2"/>
  <c r="Z146" i="2"/>
  <c r="AA146" i="2"/>
  <c r="AB146" i="2"/>
  <c r="AC146" i="2"/>
  <c r="AD146" i="2"/>
  <c r="S147" i="2"/>
  <c r="T147" i="2"/>
  <c r="U147" i="2"/>
  <c r="V147" i="2"/>
  <c r="W147" i="2"/>
  <c r="X147" i="2"/>
  <c r="Y147" i="2"/>
  <c r="Z147" i="2"/>
  <c r="AA147" i="2"/>
  <c r="AB147" i="2"/>
  <c r="AC147" i="2"/>
  <c r="AD147" i="2"/>
  <c r="S148" i="2"/>
  <c r="T148" i="2"/>
  <c r="U148" i="2"/>
  <c r="V148" i="2"/>
  <c r="W148" i="2"/>
  <c r="X148" i="2"/>
  <c r="Y148" i="2"/>
  <c r="Z148" i="2"/>
  <c r="AA148" i="2"/>
  <c r="AB148" i="2"/>
  <c r="AC148" i="2"/>
  <c r="AD148" i="2"/>
  <c r="S149" i="2"/>
  <c r="T149" i="2"/>
  <c r="U149" i="2"/>
  <c r="V149" i="2"/>
  <c r="W149" i="2"/>
  <c r="X149" i="2"/>
  <c r="Y149" i="2"/>
  <c r="Z149" i="2"/>
  <c r="AA149" i="2"/>
  <c r="AB149" i="2"/>
  <c r="AC149" i="2"/>
  <c r="AD149" i="2"/>
  <c r="S150" i="2"/>
  <c r="T150" i="2"/>
  <c r="U150" i="2"/>
  <c r="V150" i="2"/>
  <c r="W150" i="2"/>
  <c r="X150" i="2"/>
  <c r="Y150" i="2"/>
  <c r="Z150" i="2"/>
  <c r="AA150" i="2"/>
  <c r="AB150" i="2"/>
  <c r="AC150" i="2"/>
  <c r="AD150" i="2"/>
  <c r="S151" i="2"/>
  <c r="T151" i="2"/>
  <c r="U151" i="2"/>
  <c r="V151" i="2"/>
  <c r="W151" i="2"/>
  <c r="X151" i="2"/>
  <c r="Y151" i="2"/>
  <c r="Z151" i="2"/>
  <c r="AA151" i="2"/>
  <c r="AB151" i="2"/>
  <c r="AC151" i="2"/>
  <c r="AD151" i="2"/>
  <c r="S152" i="2"/>
  <c r="T152" i="2"/>
  <c r="U152" i="2"/>
  <c r="V152" i="2"/>
  <c r="W152" i="2"/>
  <c r="X152" i="2"/>
  <c r="Y152" i="2"/>
  <c r="Z152" i="2"/>
  <c r="AA152" i="2"/>
  <c r="AB152" i="2"/>
  <c r="AC152" i="2"/>
  <c r="AD152" i="2"/>
  <c r="S153" i="2"/>
  <c r="T153" i="2"/>
  <c r="U153" i="2"/>
  <c r="V153" i="2"/>
  <c r="W153" i="2"/>
  <c r="X153" i="2"/>
  <c r="Y153" i="2"/>
  <c r="Z153" i="2"/>
  <c r="AA153" i="2"/>
  <c r="AB153" i="2"/>
  <c r="AC153" i="2"/>
  <c r="AD153" i="2"/>
  <c r="S154" i="2"/>
  <c r="T154" i="2"/>
  <c r="U154" i="2"/>
  <c r="V154" i="2"/>
  <c r="W154" i="2"/>
  <c r="X154" i="2"/>
  <c r="Y154" i="2"/>
  <c r="Z154" i="2"/>
  <c r="AA154" i="2"/>
  <c r="AB154" i="2"/>
  <c r="AC154" i="2"/>
  <c r="AD154" i="2"/>
  <c r="S155" i="2"/>
  <c r="T155" i="2"/>
  <c r="U155" i="2"/>
  <c r="V155" i="2"/>
  <c r="W155" i="2"/>
  <c r="X155" i="2"/>
  <c r="Y155" i="2"/>
  <c r="Z155" i="2"/>
  <c r="AA155" i="2"/>
  <c r="AB155" i="2"/>
  <c r="AC155" i="2"/>
  <c r="AD155" i="2"/>
  <c r="S156" i="2"/>
  <c r="T156" i="2"/>
  <c r="U156" i="2"/>
  <c r="V156" i="2"/>
  <c r="W156" i="2"/>
  <c r="X156" i="2"/>
  <c r="Y156" i="2"/>
  <c r="Z156" i="2"/>
  <c r="AA156" i="2"/>
  <c r="AB156" i="2"/>
  <c r="AC156" i="2"/>
  <c r="AD156" i="2"/>
  <c r="S157" i="2"/>
  <c r="T157" i="2"/>
  <c r="U157" i="2"/>
  <c r="V157" i="2"/>
  <c r="W157" i="2"/>
  <c r="X157" i="2"/>
  <c r="Y157" i="2"/>
  <c r="Z157" i="2"/>
  <c r="AA157" i="2"/>
  <c r="AB157" i="2"/>
  <c r="AC157" i="2"/>
  <c r="AD157" i="2"/>
  <c r="S158" i="2"/>
  <c r="T158" i="2"/>
  <c r="U158" i="2"/>
  <c r="V158" i="2"/>
  <c r="W158" i="2"/>
  <c r="X158" i="2"/>
  <c r="Y158" i="2"/>
  <c r="Z158" i="2"/>
  <c r="AA158" i="2"/>
  <c r="AB158" i="2"/>
  <c r="AC158" i="2"/>
  <c r="AD158" i="2"/>
  <c r="S159" i="2"/>
  <c r="T159" i="2"/>
  <c r="U159" i="2"/>
  <c r="V159" i="2"/>
  <c r="W159" i="2"/>
  <c r="X159" i="2"/>
  <c r="Y159" i="2"/>
  <c r="Z159" i="2"/>
  <c r="AA159" i="2"/>
  <c r="AB159" i="2"/>
  <c r="AC159" i="2"/>
  <c r="AD159" i="2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S161" i="2"/>
  <c r="T161" i="2"/>
  <c r="U161" i="2"/>
  <c r="V161" i="2"/>
  <c r="W161" i="2"/>
  <c r="X161" i="2"/>
  <c r="Y161" i="2"/>
  <c r="Z161" i="2"/>
  <c r="AA161" i="2"/>
  <c r="AB161" i="2"/>
  <c r="AC161" i="2"/>
  <c r="AD161" i="2"/>
  <c r="S162" i="2"/>
  <c r="T162" i="2"/>
  <c r="U162" i="2"/>
  <c r="V162" i="2"/>
  <c r="W162" i="2"/>
  <c r="X162" i="2"/>
  <c r="Y162" i="2"/>
  <c r="Z162" i="2"/>
  <c r="AA162" i="2"/>
  <c r="AB162" i="2"/>
  <c r="AC162" i="2"/>
  <c r="AD162" i="2"/>
  <c r="S163" i="2"/>
  <c r="T163" i="2"/>
  <c r="U163" i="2"/>
  <c r="V163" i="2"/>
  <c r="W163" i="2"/>
  <c r="X163" i="2"/>
  <c r="Y163" i="2"/>
  <c r="Z163" i="2"/>
  <c r="AA163" i="2"/>
  <c r="AB163" i="2"/>
  <c r="AC163" i="2"/>
  <c r="AD163" i="2"/>
  <c r="S164" i="2"/>
  <c r="T164" i="2"/>
  <c r="U164" i="2"/>
  <c r="V164" i="2"/>
  <c r="W164" i="2"/>
  <c r="X164" i="2"/>
  <c r="Y164" i="2"/>
  <c r="Z164" i="2"/>
  <c r="AA164" i="2"/>
  <c r="AB164" i="2"/>
  <c r="AC164" i="2"/>
  <c r="AD164" i="2"/>
  <c r="S165" i="2"/>
  <c r="T165" i="2"/>
  <c r="U165" i="2"/>
  <c r="V165" i="2"/>
  <c r="W165" i="2"/>
  <c r="X165" i="2"/>
  <c r="Y165" i="2"/>
  <c r="Z165" i="2"/>
  <c r="AA165" i="2"/>
  <c r="AB165" i="2"/>
  <c r="AC165" i="2"/>
  <c r="AD165" i="2"/>
  <c r="S166" i="2"/>
  <c r="T166" i="2"/>
  <c r="U166" i="2"/>
  <c r="V166" i="2"/>
  <c r="W166" i="2"/>
  <c r="X166" i="2"/>
  <c r="Y166" i="2"/>
  <c r="Z166" i="2"/>
  <c r="AA166" i="2"/>
  <c r="AB166" i="2"/>
  <c r="AC166" i="2"/>
  <c r="AD166" i="2"/>
  <c r="S167" i="2"/>
  <c r="T167" i="2"/>
  <c r="U167" i="2"/>
  <c r="V167" i="2"/>
  <c r="W167" i="2"/>
  <c r="X167" i="2"/>
  <c r="Y167" i="2"/>
  <c r="Z167" i="2"/>
  <c r="AA167" i="2"/>
  <c r="AB167" i="2"/>
  <c r="AC167" i="2"/>
  <c r="AD167" i="2"/>
  <c r="S168" i="2"/>
  <c r="T168" i="2"/>
  <c r="U168" i="2"/>
  <c r="V168" i="2"/>
  <c r="W168" i="2"/>
  <c r="X168" i="2"/>
  <c r="Y168" i="2"/>
  <c r="Z168" i="2"/>
  <c r="AA168" i="2"/>
  <c r="AB168" i="2"/>
  <c r="AC168" i="2"/>
  <c r="AD168" i="2"/>
  <c r="S169" i="2"/>
  <c r="T169" i="2"/>
  <c r="U169" i="2"/>
  <c r="V169" i="2"/>
  <c r="W169" i="2"/>
  <c r="X169" i="2"/>
  <c r="Y169" i="2"/>
  <c r="Z169" i="2"/>
  <c r="AA169" i="2"/>
  <c r="AB169" i="2"/>
  <c r="AC169" i="2"/>
  <c r="AD169" i="2"/>
  <c r="S170" i="2"/>
  <c r="T170" i="2"/>
  <c r="U170" i="2"/>
  <c r="V170" i="2"/>
  <c r="W170" i="2"/>
  <c r="X170" i="2"/>
  <c r="Y170" i="2"/>
  <c r="Z170" i="2"/>
  <c r="AA170" i="2"/>
  <c r="AB170" i="2"/>
  <c r="AC170" i="2"/>
  <c r="AD170" i="2"/>
  <c r="S171" i="2"/>
  <c r="T171" i="2"/>
  <c r="U171" i="2"/>
  <c r="V171" i="2"/>
  <c r="W171" i="2"/>
  <c r="X171" i="2"/>
  <c r="Y171" i="2"/>
  <c r="Z171" i="2"/>
  <c r="AA171" i="2"/>
  <c r="AB171" i="2"/>
  <c r="AC171" i="2"/>
  <c r="AD171" i="2"/>
  <c r="S172" i="2"/>
  <c r="T172" i="2"/>
  <c r="U172" i="2"/>
  <c r="V172" i="2"/>
  <c r="W172" i="2"/>
  <c r="X172" i="2"/>
  <c r="Y172" i="2"/>
  <c r="Z172" i="2"/>
  <c r="AA172" i="2"/>
  <c r="AB172" i="2"/>
  <c r="AC172" i="2"/>
  <c r="AD172" i="2"/>
  <c r="S173" i="2"/>
  <c r="T173" i="2"/>
  <c r="U173" i="2"/>
  <c r="V173" i="2"/>
  <c r="W173" i="2"/>
  <c r="X173" i="2"/>
  <c r="Y173" i="2"/>
  <c r="Z173" i="2"/>
  <c r="AA173" i="2"/>
  <c r="AB173" i="2"/>
  <c r="AC173" i="2"/>
  <c r="AD173" i="2"/>
  <c r="S174" i="2"/>
  <c r="T174" i="2"/>
  <c r="U174" i="2"/>
  <c r="V174" i="2"/>
  <c r="W174" i="2"/>
  <c r="X174" i="2"/>
  <c r="Y174" i="2"/>
  <c r="Z174" i="2"/>
  <c r="AA174" i="2"/>
  <c r="AB174" i="2"/>
  <c r="AC174" i="2"/>
  <c r="AD174" i="2"/>
  <c r="S175" i="2"/>
  <c r="T175" i="2"/>
  <c r="U175" i="2"/>
  <c r="V175" i="2"/>
  <c r="W175" i="2"/>
  <c r="X175" i="2"/>
  <c r="Y175" i="2"/>
  <c r="Z175" i="2"/>
  <c r="AA175" i="2"/>
  <c r="AB175" i="2"/>
  <c r="AC175" i="2"/>
  <c r="AD175" i="2"/>
  <c r="S176" i="2"/>
  <c r="T176" i="2"/>
  <c r="U176" i="2"/>
  <c r="V176" i="2"/>
  <c r="W176" i="2"/>
  <c r="X176" i="2"/>
  <c r="Y176" i="2"/>
  <c r="Z176" i="2"/>
  <c r="AA176" i="2"/>
  <c r="AB176" i="2"/>
  <c r="AC176" i="2"/>
  <c r="AD176" i="2"/>
  <c r="S177" i="2"/>
  <c r="T177" i="2"/>
  <c r="U177" i="2"/>
  <c r="V177" i="2"/>
  <c r="W177" i="2"/>
  <c r="X177" i="2"/>
  <c r="Y177" i="2"/>
  <c r="Z177" i="2"/>
  <c r="AA177" i="2"/>
  <c r="AB177" i="2"/>
  <c r="AC177" i="2"/>
  <c r="AD177" i="2"/>
  <c r="S178" i="2"/>
  <c r="T178" i="2"/>
  <c r="U178" i="2"/>
  <c r="V178" i="2"/>
  <c r="W178" i="2"/>
  <c r="X178" i="2"/>
  <c r="Y178" i="2"/>
  <c r="Z178" i="2"/>
  <c r="AA178" i="2"/>
  <c r="AB178" i="2"/>
  <c r="AC178" i="2"/>
  <c r="AD178" i="2"/>
  <c r="S179" i="2"/>
  <c r="T179" i="2"/>
  <c r="U179" i="2"/>
  <c r="V179" i="2"/>
  <c r="W179" i="2"/>
  <c r="X179" i="2"/>
  <c r="Y179" i="2"/>
  <c r="Z179" i="2"/>
  <c r="AA179" i="2"/>
  <c r="AB179" i="2"/>
  <c r="AC179" i="2"/>
  <c r="AD179" i="2"/>
  <c r="S180" i="2"/>
  <c r="T180" i="2"/>
  <c r="U180" i="2"/>
  <c r="V180" i="2"/>
  <c r="W180" i="2"/>
  <c r="X180" i="2"/>
  <c r="Y180" i="2"/>
  <c r="Z180" i="2"/>
  <c r="AA180" i="2"/>
  <c r="AB180" i="2"/>
  <c r="AC180" i="2"/>
  <c r="AD180" i="2"/>
  <c r="S181" i="2"/>
  <c r="T181" i="2"/>
  <c r="U181" i="2"/>
  <c r="V181" i="2"/>
  <c r="W181" i="2"/>
  <c r="X181" i="2"/>
  <c r="Y181" i="2"/>
  <c r="Z181" i="2"/>
  <c r="AA181" i="2"/>
  <c r="AB181" i="2"/>
  <c r="AC181" i="2"/>
  <c r="AD181" i="2"/>
  <c r="S182" i="2"/>
  <c r="T182" i="2"/>
  <c r="U182" i="2"/>
  <c r="V182" i="2"/>
  <c r="W182" i="2"/>
  <c r="X182" i="2"/>
  <c r="Y182" i="2"/>
  <c r="Z182" i="2"/>
  <c r="AA182" i="2"/>
  <c r="AB182" i="2"/>
  <c r="AC182" i="2"/>
  <c r="AD182" i="2"/>
  <c r="S183" i="2"/>
  <c r="T183" i="2"/>
  <c r="U183" i="2"/>
  <c r="V183" i="2"/>
  <c r="W183" i="2"/>
  <c r="X183" i="2"/>
  <c r="Y183" i="2"/>
  <c r="Z183" i="2"/>
  <c r="AA183" i="2"/>
  <c r="AB183" i="2"/>
  <c r="AC183" i="2"/>
  <c r="AD183" i="2"/>
  <c r="S184" i="2"/>
  <c r="T184" i="2"/>
  <c r="U184" i="2"/>
  <c r="V184" i="2"/>
  <c r="W184" i="2"/>
  <c r="X184" i="2"/>
  <c r="Y184" i="2"/>
  <c r="Z184" i="2"/>
  <c r="AA184" i="2"/>
  <c r="AB184" i="2"/>
  <c r="AC184" i="2"/>
  <c r="AD184" i="2"/>
  <c r="S185" i="2"/>
  <c r="T185" i="2"/>
  <c r="U185" i="2"/>
  <c r="V185" i="2"/>
  <c r="W185" i="2"/>
  <c r="X185" i="2"/>
  <c r="Y185" i="2"/>
  <c r="Z185" i="2"/>
  <c r="AA185" i="2"/>
  <c r="AB185" i="2"/>
  <c r="AC185" i="2"/>
  <c r="AD185" i="2"/>
  <c r="S186" i="2"/>
  <c r="T186" i="2"/>
  <c r="U186" i="2"/>
  <c r="V186" i="2"/>
  <c r="W186" i="2"/>
  <c r="X186" i="2"/>
  <c r="Y186" i="2"/>
  <c r="Z186" i="2"/>
  <c r="AA186" i="2"/>
  <c r="AB186" i="2"/>
  <c r="AC186" i="2"/>
  <c r="AD186" i="2"/>
  <c r="S187" i="2"/>
  <c r="T187" i="2"/>
  <c r="U187" i="2"/>
  <c r="V187" i="2"/>
  <c r="W187" i="2"/>
  <c r="X187" i="2"/>
  <c r="Y187" i="2"/>
  <c r="Z187" i="2"/>
  <c r="AA187" i="2"/>
  <c r="AB187" i="2"/>
  <c r="AC187" i="2"/>
  <c r="AD187" i="2"/>
  <c r="S188" i="2"/>
  <c r="T188" i="2"/>
  <c r="U188" i="2"/>
  <c r="V188" i="2"/>
  <c r="W188" i="2"/>
  <c r="X188" i="2"/>
  <c r="Y188" i="2"/>
  <c r="Z188" i="2"/>
  <c r="AA188" i="2"/>
  <c r="AB188" i="2"/>
  <c r="AC188" i="2"/>
  <c r="AD188" i="2"/>
  <c r="S189" i="2"/>
  <c r="T189" i="2"/>
  <c r="U189" i="2"/>
  <c r="V189" i="2"/>
  <c r="W189" i="2"/>
  <c r="X189" i="2"/>
  <c r="Y189" i="2"/>
  <c r="Z189" i="2"/>
  <c r="AA189" i="2"/>
  <c r="AB189" i="2"/>
  <c r="AC189" i="2"/>
  <c r="AD189" i="2"/>
  <c r="S190" i="2"/>
  <c r="T190" i="2"/>
  <c r="U190" i="2"/>
  <c r="V190" i="2"/>
  <c r="W190" i="2"/>
  <c r="X190" i="2"/>
  <c r="Y190" i="2"/>
  <c r="Z190" i="2"/>
  <c r="AA190" i="2"/>
  <c r="AB190" i="2"/>
  <c r="AC190" i="2"/>
  <c r="AD190" i="2"/>
  <c r="S191" i="2"/>
  <c r="T191" i="2"/>
  <c r="U191" i="2"/>
  <c r="V191" i="2"/>
  <c r="W191" i="2"/>
  <c r="X191" i="2"/>
  <c r="Y191" i="2"/>
  <c r="Z191" i="2"/>
  <c r="AA191" i="2"/>
  <c r="AB191" i="2"/>
  <c r="AC191" i="2"/>
  <c r="AD191" i="2"/>
  <c r="S192" i="2"/>
  <c r="T192" i="2"/>
  <c r="U192" i="2"/>
  <c r="V192" i="2"/>
  <c r="W192" i="2"/>
  <c r="X192" i="2"/>
  <c r="Y192" i="2"/>
  <c r="Z192" i="2"/>
  <c r="AA192" i="2"/>
  <c r="AB192" i="2"/>
  <c r="AC192" i="2"/>
  <c r="AD192" i="2"/>
  <c r="S193" i="2"/>
  <c r="T193" i="2"/>
  <c r="U193" i="2"/>
  <c r="V193" i="2"/>
  <c r="W193" i="2"/>
  <c r="X193" i="2"/>
  <c r="Y193" i="2"/>
  <c r="Z193" i="2"/>
  <c r="AA193" i="2"/>
  <c r="AB193" i="2"/>
  <c r="AC193" i="2"/>
  <c r="AD193" i="2"/>
  <c r="S194" i="2"/>
  <c r="T194" i="2"/>
  <c r="U194" i="2"/>
  <c r="V194" i="2"/>
  <c r="W194" i="2"/>
  <c r="X194" i="2"/>
  <c r="Y194" i="2"/>
  <c r="Z194" i="2"/>
  <c r="AA194" i="2"/>
  <c r="AB194" i="2"/>
  <c r="AC194" i="2"/>
  <c r="AD194" i="2"/>
  <c r="S195" i="2"/>
  <c r="T195" i="2"/>
  <c r="U195" i="2"/>
  <c r="V195" i="2"/>
  <c r="W195" i="2"/>
  <c r="X195" i="2"/>
  <c r="Y195" i="2"/>
  <c r="Z195" i="2"/>
  <c r="AA195" i="2"/>
  <c r="AB195" i="2"/>
  <c r="AC195" i="2"/>
  <c r="AD195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S197" i="2"/>
  <c r="T197" i="2"/>
  <c r="U197" i="2"/>
  <c r="V197" i="2"/>
  <c r="W197" i="2"/>
  <c r="X197" i="2"/>
  <c r="Y197" i="2"/>
  <c r="Z197" i="2"/>
  <c r="AA197" i="2"/>
  <c r="AB197" i="2"/>
  <c r="AC197" i="2"/>
  <c r="AD197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S206" i="2"/>
  <c r="T206" i="2"/>
  <c r="U206" i="2"/>
  <c r="V206" i="2"/>
  <c r="W206" i="2"/>
  <c r="X206" i="2"/>
  <c r="Y206" i="2"/>
  <c r="Z206" i="2"/>
  <c r="AA206" i="2"/>
  <c r="AB206" i="2"/>
  <c r="AC206" i="2"/>
  <c r="AD206" i="2"/>
  <c r="S207" i="2"/>
  <c r="T207" i="2"/>
  <c r="U207" i="2"/>
  <c r="V207" i="2"/>
  <c r="W207" i="2"/>
  <c r="X207" i="2"/>
  <c r="Y207" i="2"/>
  <c r="Z207" i="2"/>
  <c r="AA207" i="2"/>
  <c r="AB207" i="2"/>
  <c r="AC207" i="2"/>
  <c r="AD207" i="2"/>
  <c r="S208" i="2"/>
  <c r="T208" i="2"/>
  <c r="U208" i="2"/>
  <c r="V208" i="2"/>
  <c r="W208" i="2"/>
  <c r="X208" i="2"/>
  <c r="Y208" i="2"/>
  <c r="Z208" i="2"/>
  <c r="AA208" i="2"/>
  <c r="AB208" i="2"/>
  <c r="AC208" i="2"/>
  <c r="AD208" i="2"/>
  <c r="S209" i="2"/>
  <c r="T209" i="2"/>
  <c r="U209" i="2"/>
  <c r="V209" i="2"/>
  <c r="W209" i="2"/>
  <c r="X209" i="2"/>
  <c r="Y209" i="2"/>
  <c r="Z209" i="2"/>
  <c r="AA209" i="2"/>
  <c r="AB209" i="2"/>
  <c r="AC209" i="2"/>
  <c r="AD209" i="2"/>
  <c r="S210" i="2"/>
  <c r="T210" i="2"/>
  <c r="U210" i="2"/>
  <c r="V210" i="2"/>
  <c r="W210" i="2"/>
  <c r="X210" i="2"/>
  <c r="Y210" i="2"/>
  <c r="Z210" i="2"/>
  <c r="AA210" i="2"/>
  <c r="AB210" i="2"/>
  <c r="AC210" i="2"/>
  <c r="AD210" i="2"/>
  <c r="S211" i="2"/>
  <c r="T211" i="2"/>
  <c r="U211" i="2"/>
  <c r="V211" i="2"/>
  <c r="W211" i="2"/>
  <c r="X211" i="2"/>
  <c r="Y211" i="2"/>
  <c r="Z211" i="2"/>
  <c r="AA211" i="2"/>
  <c r="AB211" i="2"/>
  <c r="AC211" i="2"/>
  <c r="AD211" i="2"/>
  <c r="S212" i="2"/>
  <c r="T212" i="2"/>
  <c r="U212" i="2"/>
  <c r="V212" i="2"/>
  <c r="W212" i="2"/>
  <c r="X212" i="2"/>
  <c r="Y212" i="2"/>
  <c r="Z212" i="2"/>
  <c r="AA212" i="2"/>
  <c r="AB212" i="2"/>
  <c r="AC212" i="2"/>
  <c r="AD212" i="2"/>
  <c r="S213" i="2"/>
  <c r="T213" i="2"/>
  <c r="U213" i="2"/>
  <c r="V213" i="2"/>
  <c r="W213" i="2"/>
  <c r="X213" i="2"/>
  <c r="Y213" i="2"/>
  <c r="Z213" i="2"/>
  <c r="AA213" i="2"/>
  <c r="AB213" i="2"/>
  <c r="AC213" i="2"/>
  <c r="AD213" i="2"/>
  <c r="S214" i="2"/>
  <c r="T214" i="2"/>
  <c r="U214" i="2"/>
  <c r="V214" i="2"/>
  <c r="W214" i="2"/>
  <c r="X214" i="2"/>
  <c r="Y214" i="2"/>
  <c r="Z214" i="2"/>
  <c r="AA214" i="2"/>
  <c r="AB214" i="2"/>
  <c r="AC214" i="2"/>
  <c r="AD214" i="2"/>
  <c r="S215" i="2"/>
  <c r="T215" i="2"/>
  <c r="U215" i="2"/>
  <c r="V215" i="2"/>
  <c r="W215" i="2"/>
  <c r="X215" i="2"/>
  <c r="Y215" i="2"/>
  <c r="Z215" i="2"/>
  <c r="AA215" i="2"/>
  <c r="AB215" i="2"/>
  <c r="AC215" i="2"/>
  <c r="AD215" i="2"/>
  <c r="S216" i="2"/>
  <c r="T216" i="2"/>
  <c r="U216" i="2"/>
  <c r="V216" i="2"/>
  <c r="W216" i="2"/>
  <c r="X216" i="2"/>
  <c r="Y216" i="2"/>
  <c r="Z216" i="2"/>
  <c r="AA216" i="2"/>
  <c r="AB216" i="2"/>
  <c r="AC216" i="2"/>
  <c r="AD216" i="2"/>
  <c r="S217" i="2"/>
  <c r="T217" i="2"/>
  <c r="U217" i="2"/>
  <c r="V217" i="2"/>
  <c r="W217" i="2"/>
  <c r="X217" i="2"/>
  <c r="Y217" i="2"/>
  <c r="Z217" i="2"/>
  <c r="AA217" i="2"/>
  <c r="AB217" i="2"/>
  <c r="AC217" i="2"/>
  <c r="AD217" i="2"/>
  <c r="S218" i="2"/>
  <c r="T218" i="2"/>
  <c r="U218" i="2"/>
  <c r="V218" i="2"/>
  <c r="W218" i="2"/>
  <c r="X218" i="2"/>
  <c r="Y218" i="2"/>
  <c r="Z218" i="2"/>
  <c r="AA218" i="2"/>
  <c r="AB218" i="2"/>
  <c r="AC218" i="2"/>
  <c r="AD218" i="2"/>
  <c r="S219" i="2"/>
  <c r="T219" i="2"/>
  <c r="U219" i="2"/>
  <c r="V219" i="2"/>
  <c r="W219" i="2"/>
  <c r="X219" i="2"/>
  <c r="Y219" i="2"/>
  <c r="Z219" i="2"/>
  <c r="AA219" i="2"/>
  <c r="AB219" i="2"/>
  <c r="AC219" i="2"/>
  <c r="AD219" i="2"/>
  <c r="S220" i="2"/>
  <c r="T220" i="2"/>
  <c r="U220" i="2"/>
  <c r="V220" i="2"/>
  <c r="W220" i="2"/>
  <c r="X220" i="2"/>
  <c r="Y220" i="2"/>
  <c r="Z220" i="2"/>
  <c r="AA220" i="2"/>
  <c r="AB220" i="2"/>
  <c r="AC220" i="2"/>
  <c r="AD220" i="2"/>
  <c r="S221" i="2"/>
  <c r="T221" i="2"/>
  <c r="U221" i="2"/>
  <c r="V221" i="2"/>
  <c r="W221" i="2"/>
  <c r="X221" i="2"/>
  <c r="Y221" i="2"/>
  <c r="Z221" i="2"/>
  <c r="AA221" i="2"/>
  <c r="AB221" i="2"/>
  <c r="AC221" i="2"/>
  <c r="AD221" i="2"/>
  <c r="S222" i="2"/>
  <c r="T222" i="2"/>
  <c r="U222" i="2"/>
  <c r="V222" i="2"/>
  <c r="W222" i="2"/>
  <c r="X222" i="2"/>
  <c r="Y222" i="2"/>
  <c r="Z222" i="2"/>
  <c r="AA222" i="2"/>
  <c r="AB222" i="2"/>
  <c r="AC222" i="2"/>
  <c r="AD222" i="2"/>
  <c r="S223" i="2"/>
  <c r="T223" i="2"/>
  <c r="U223" i="2"/>
  <c r="V223" i="2"/>
  <c r="W223" i="2"/>
  <c r="X223" i="2"/>
  <c r="Y223" i="2"/>
  <c r="Z223" i="2"/>
  <c r="AA223" i="2"/>
  <c r="AB223" i="2"/>
  <c r="AC223" i="2"/>
  <c r="AD223" i="2"/>
  <c r="S224" i="2"/>
  <c r="T224" i="2"/>
  <c r="U224" i="2"/>
  <c r="V224" i="2"/>
  <c r="W224" i="2"/>
  <c r="X224" i="2"/>
  <c r="Y224" i="2"/>
  <c r="Z224" i="2"/>
  <c r="AA224" i="2"/>
  <c r="AB224" i="2"/>
  <c r="AC224" i="2"/>
  <c r="AD224" i="2"/>
  <c r="S225" i="2"/>
  <c r="T225" i="2"/>
  <c r="U225" i="2"/>
  <c r="V225" i="2"/>
  <c r="W225" i="2"/>
  <c r="X225" i="2"/>
  <c r="Y225" i="2"/>
  <c r="Z225" i="2"/>
  <c r="AA225" i="2"/>
  <c r="AB225" i="2"/>
  <c r="AC225" i="2"/>
  <c r="AD225" i="2"/>
  <c r="S226" i="2"/>
  <c r="T226" i="2"/>
  <c r="U226" i="2"/>
  <c r="V226" i="2"/>
  <c r="W226" i="2"/>
  <c r="X226" i="2"/>
  <c r="Y226" i="2"/>
  <c r="Z226" i="2"/>
  <c r="AA226" i="2"/>
  <c r="AB226" i="2"/>
  <c r="AC226" i="2"/>
  <c r="AD226" i="2"/>
  <c r="S227" i="2"/>
  <c r="T227" i="2"/>
  <c r="U227" i="2"/>
  <c r="V227" i="2"/>
  <c r="W227" i="2"/>
  <c r="X227" i="2"/>
  <c r="Y227" i="2"/>
  <c r="Z227" i="2"/>
  <c r="AA227" i="2"/>
  <c r="AB227" i="2"/>
  <c r="AC227" i="2"/>
  <c r="AD227" i="2"/>
  <c r="S228" i="2"/>
  <c r="T228" i="2"/>
  <c r="U228" i="2"/>
  <c r="V228" i="2"/>
  <c r="W228" i="2"/>
  <c r="X228" i="2"/>
  <c r="Y228" i="2"/>
  <c r="Z228" i="2"/>
  <c r="AA228" i="2"/>
  <c r="AB228" i="2"/>
  <c r="AC228" i="2"/>
  <c r="AD228" i="2"/>
  <c r="S229" i="2"/>
  <c r="T229" i="2"/>
  <c r="U229" i="2"/>
  <c r="V229" i="2"/>
  <c r="W229" i="2"/>
  <c r="X229" i="2"/>
  <c r="Y229" i="2"/>
  <c r="Z229" i="2"/>
  <c r="AA229" i="2"/>
  <c r="AB229" i="2"/>
  <c r="AC229" i="2"/>
  <c r="AD229" i="2"/>
  <c r="S230" i="2"/>
  <c r="T230" i="2"/>
  <c r="U230" i="2"/>
  <c r="V230" i="2"/>
  <c r="W230" i="2"/>
  <c r="X230" i="2"/>
  <c r="Y230" i="2"/>
  <c r="Z230" i="2"/>
  <c r="AA230" i="2"/>
  <c r="AB230" i="2"/>
  <c r="AC230" i="2"/>
  <c r="AD230" i="2"/>
  <c r="S231" i="2"/>
  <c r="T231" i="2"/>
  <c r="U231" i="2"/>
  <c r="V231" i="2"/>
  <c r="W231" i="2"/>
  <c r="X231" i="2"/>
  <c r="Y231" i="2"/>
  <c r="Z231" i="2"/>
  <c r="AA231" i="2"/>
  <c r="AB231" i="2"/>
  <c r="AC231" i="2"/>
  <c r="AD231" i="2"/>
  <c r="S232" i="2"/>
  <c r="T232" i="2"/>
  <c r="U232" i="2"/>
  <c r="V232" i="2"/>
  <c r="W232" i="2"/>
  <c r="X232" i="2"/>
  <c r="Y232" i="2"/>
  <c r="Z232" i="2"/>
  <c r="AA232" i="2"/>
  <c r="AB232" i="2"/>
  <c r="AC232" i="2"/>
  <c r="AD232" i="2"/>
  <c r="S233" i="2"/>
  <c r="T233" i="2"/>
  <c r="U233" i="2"/>
  <c r="V233" i="2"/>
  <c r="W233" i="2"/>
  <c r="X233" i="2"/>
  <c r="Y233" i="2"/>
  <c r="Z233" i="2"/>
  <c r="AA233" i="2"/>
  <c r="AB233" i="2"/>
  <c r="AC233" i="2"/>
  <c r="AD233" i="2"/>
  <c r="S234" i="2"/>
  <c r="T234" i="2"/>
  <c r="U234" i="2"/>
  <c r="V234" i="2"/>
  <c r="W234" i="2"/>
  <c r="X234" i="2"/>
  <c r="Y234" i="2"/>
  <c r="Z234" i="2"/>
  <c r="AA234" i="2"/>
  <c r="AB234" i="2"/>
  <c r="AC234" i="2"/>
  <c r="AD234" i="2"/>
  <c r="S235" i="2"/>
  <c r="T235" i="2"/>
  <c r="U235" i="2"/>
  <c r="V235" i="2"/>
  <c r="W235" i="2"/>
  <c r="X235" i="2"/>
  <c r="Y235" i="2"/>
  <c r="Z235" i="2"/>
  <c r="AA235" i="2"/>
  <c r="AB235" i="2"/>
  <c r="AC235" i="2"/>
  <c r="AD235" i="2"/>
  <c r="S236" i="2"/>
  <c r="T236" i="2"/>
  <c r="U236" i="2"/>
  <c r="V236" i="2"/>
  <c r="W236" i="2"/>
  <c r="X236" i="2"/>
  <c r="Y236" i="2"/>
  <c r="Z236" i="2"/>
  <c r="AA236" i="2"/>
  <c r="AB236" i="2"/>
  <c r="AC236" i="2"/>
  <c r="AD236" i="2"/>
  <c r="S237" i="2"/>
  <c r="T237" i="2"/>
  <c r="U237" i="2"/>
  <c r="V237" i="2"/>
  <c r="W237" i="2"/>
  <c r="X237" i="2"/>
  <c r="Y237" i="2"/>
  <c r="Z237" i="2"/>
  <c r="AA237" i="2"/>
  <c r="AB237" i="2"/>
  <c r="AC237" i="2"/>
  <c r="AD237" i="2"/>
  <c r="S238" i="2"/>
  <c r="T238" i="2"/>
  <c r="U238" i="2"/>
  <c r="V238" i="2"/>
  <c r="W238" i="2"/>
  <c r="X238" i="2"/>
  <c r="Y238" i="2"/>
  <c r="Z238" i="2"/>
  <c r="AA238" i="2"/>
  <c r="AB238" i="2"/>
  <c r="AC238" i="2"/>
  <c r="AD238" i="2"/>
  <c r="S239" i="2"/>
  <c r="T239" i="2"/>
  <c r="U239" i="2"/>
  <c r="V239" i="2"/>
  <c r="W239" i="2"/>
  <c r="X239" i="2"/>
  <c r="Y239" i="2"/>
  <c r="Z239" i="2"/>
  <c r="AA239" i="2"/>
  <c r="AB239" i="2"/>
  <c r="AC239" i="2"/>
  <c r="AD239" i="2"/>
  <c r="S240" i="2"/>
  <c r="T240" i="2"/>
  <c r="U240" i="2"/>
  <c r="V240" i="2"/>
  <c r="W240" i="2"/>
  <c r="X240" i="2"/>
  <c r="Y240" i="2"/>
  <c r="Z240" i="2"/>
  <c r="AA240" i="2"/>
  <c r="AB240" i="2"/>
  <c r="AC240" i="2"/>
  <c r="AD240" i="2"/>
  <c r="S241" i="2"/>
  <c r="T241" i="2"/>
  <c r="U241" i="2"/>
  <c r="V241" i="2"/>
  <c r="W241" i="2"/>
  <c r="X241" i="2"/>
  <c r="Y241" i="2"/>
  <c r="Z241" i="2"/>
  <c r="AA241" i="2"/>
  <c r="AB241" i="2"/>
  <c r="AC241" i="2"/>
  <c r="AD241" i="2"/>
  <c r="S242" i="2"/>
  <c r="T242" i="2"/>
  <c r="U242" i="2"/>
  <c r="V242" i="2"/>
  <c r="W242" i="2"/>
  <c r="X242" i="2"/>
  <c r="Y242" i="2"/>
  <c r="Z242" i="2"/>
  <c r="AA242" i="2"/>
  <c r="AB242" i="2"/>
  <c r="AC242" i="2"/>
  <c r="AD242" i="2"/>
  <c r="S243" i="2"/>
  <c r="T243" i="2"/>
  <c r="U243" i="2"/>
  <c r="V243" i="2"/>
  <c r="W243" i="2"/>
  <c r="X243" i="2"/>
  <c r="Y243" i="2"/>
  <c r="Z243" i="2"/>
  <c r="AA243" i="2"/>
  <c r="AB243" i="2"/>
  <c r="AC243" i="2"/>
  <c r="AD243" i="2"/>
  <c r="S244" i="2"/>
  <c r="T244" i="2"/>
  <c r="U244" i="2"/>
  <c r="V244" i="2"/>
  <c r="W244" i="2"/>
  <c r="X244" i="2"/>
  <c r="Y244" i="2"/>
  <c r="Z244" i="2"/>
  <c r="AA244" i="2"/>
  <c r="AB244" i="2"/>
  <c r="AC244" i="2"/>
  <c r="AD244" i="2"/>
  <c r="S245" i="2"/>
  <c r="T245" i="2"/>
  <c r="U245" i="2"/>
  <c r="V245" i="2"/>
  <c r="W245" i="2"/>
  <c r="X245" i="2"/>
  <c r="Y245" i="2"/>
  <c r="Z245" i="2"/>
  <c r="AA245" i="2"/>
  <c r="AB245" i="2"/>
  <c r="AC245" i="2"/>
  <c r="AD245" i="2"/>
  <c r="S246" i="2"/>
  <c r="T246" i="2"/>
  <c r="U246" i="2"/>
  <c r="V246" i="2"/>
  <c r="W246" i="2"/>
  <c r="X246" i="2"/>
  <c r="Y246" i="2"/>
  <c r="Z246" i="2"/>
  <c r="AA246" i="2"/>
  <c r="AB246" i="2"/>
  <c r="AC246" i="2"/>
  <c r="AD246" i="2"/>
  <c r="S247" i="2"/>
  <c r="T247" i="2"/>
  <c r="U247" i="2"/>
  <c r="V247" i="2"/>
  <c r="W247" i="2"/>
  <c r="X247" i="2"/>
  <c r="Y247" i="2"/>
  <c r="Z247" i="2"/>
  <c r="AA247" i="2"/>
  <c r="AB247" i="2"/>
  <c r="AC247" i="2"/>
  <c r="AD247" i="2"/>
  <c r="T11" i="2"/>
  <c r="U11" i="2"/>
  <c r="V11" i="2"/>
  <c r="W11" i="2"/>
  <c r="X11" i="2"/>
  <c r="Y11" i="2"/>
  <c r="Z11" i="2"/>
  <c r="AA11" i="2"/>
  <c r="AB11" i="2"/>
  <c r="AC11" i="2"/>
  <c r="AD11" i="2"/>
  <c r="S11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R12" i="1"/>
  <c r="S12" i="1"/>
  <c r="T12" i="1"/>
  <c r="U12" i="1"/>
  <c r="V12" i="1"/>
  <c r="W12" i="1"/>
  <c r="X12" i="1"/>
  <c r="Y12" i="1"/>
  <c r="Z12" i="1"/>
  <c r="AA12" i="1"/>
  <c r="AB12" i="1"/>
  <c r="R13" i="1"/>
  <c r="S13" i="1"/>
  <c r="T13" i="1"/>
  <c r="V13" i="1"/>
  <c r="W13" i="1"/>
  <c r="X13" i="1"/>
  <c r="Y13" i="1"/>
  <c r="Z13" i="1"/>
  <c r="AA13" i="1"/>
  <c r="AB13" i="1"/>
  <c r="R14" i="1"/>
  <c r="S14" i="1"/>
  <c r="T14" i="1"/>
  <c r="U14" i="1"/>
  <c r="V14" i="1"/>
  <c r="W14" i="1"/>
  <c r="X14" i="1"/>
  <c r="Y14" i="1"/>
  <c r="Z14" i="1"/>
  <c r="AA14" i="1"/>
  <c r="AB14" i="1"/>
  <c r="R15" i="1"/>
  <c r="S15" i="1"/>
  <c r="T15" i="1"/>
  <c r="U15" i="1"/>
  <c r="V15" i="1"/>
  <c r="W15" i="1"/>
  <c r="X15" i="1"/>
  <c r="Y15" i="1"/>
  <c r="Z15" i="1"/>
  <c r="AA15" i="1"/>
  <c r="AB15" i="1"/>
  <c r="R16" i="1"/>
  <c r="S16" i="1"/>
  <c r="T16" i="1"/>
  <c r="U16" i="1"/>
  <c r="V16" i="1"/>
  <c r="W16" i="1"/>
  <c r="X16" i="1"/>
  <c r="Y16" i="1"/>
  <c r="Z16" i="1"/>
  <c r="AA16" i="1"/>
  <c r="AB16" i="1"/>
  <c r="R17" i="1"/>
  <c r="S17" i="1"/>
  <c r="T17" i="1"/>
  <c r="U17" i="1"/>
  <c r="V17" i="1"/>
  <c r="W17" i="1"/>
  <c r="X17" i="1"/>
  <c r="Y17" i="1"/>
  <c r="Z17" i="1"/>
  <c r="AA17" i="1"/>
  <c r="AB17" i="1"/>
  <c r="R18" i="1"/>
  <c r="S18" i="1"/>
  <c r="T18" i="1"/>
  <c r="U18" i="1"/>
  <c r="V18" i="1"/>
  <c r="W18" i="1"/>
  <c r="X18" i="1"/>
  <c r="Y18" i="1"/>
  <c r="Z18" i="1"/>
  <c r="AA18" i="1"/>
  <c r="AB18" i="1"/>
  <c r="R19" i="1"/>
  <c r="S19" i="1"/>
  <c r="T19" i="1"/>
  <c r="U19" i="1"/>
  <c r="V19" i="1"/>
  <c r="W19" i="1"/>
  <c r="X19" i="1"/>
  <c r="Y19" i="1"/>
  <c r="Z19" i="1"/>
  <c r="AA19" i="1"/>
  <c r="AB19" i="1"/>
  <c r="R20" i="1"/>
  <c r="S20" i="1"/>
  <c r="T20" i="1"/>
  <c r="U20" i="1"/>
  <c r="V20" i="1"/>
  <c r="W20" i="1"/>
  <c r="X20" i="1"/>
  <c r="Y20" i="1"/>
  <c r="Z20" i="1"/>
  <c r="AA20" i="1"/>
  <c r="AB20" i="1"/>
  <c r="R21" i="1"/>
  <c r="S21" i="1"/>
  <c r="T21" i="1"/>
  <c r="U21" i="1"/>
  <c r="V21" i="1"/>
  <c r="W21" i="1"/>
  <c r="X21" i="1"/>
  <c r="Y21" i="1"/>
  <c r="Z21" i="1"/>
  <c r="AA21" i="1"/>
  <c r="AB21" i="1"/>
  <c r="R22" i="1"/>
  <c r="S22" i="1"/>
  <c r="T22" i="1"/>
  <c r="U22" i="1"/>
  <c r="V22" i="1"/>
  <c r="W22" i="1"/>
  <c r="X22" i="1"/>
  <c r="Y22" i="1"/>
  <c r="Z22" i="1"/>
  <c r="AA22" i="1"/>
  <c r="AB22" i="1"/>
  <c r="R23" i="1"/>
  <c r="S23" i="1"/>
  <c r="T23" i="1"/>
  <c r="U23" i="1"/>
  <c r="V23" i="1"/>
  <c r="W23" i="1"/>
  <c r="X23" i="1"/>
  <c r="Y23" i="1"/>
  <c r="Z23" i="1"/>
  <c r="AA23" i="1"/>
  <c r="AB23" i="1"/>
  <c r="R24" i="1"/>
  <c r="S24" i="1"/>
  <c r="T24" i="1"/>
  <c r="U24" i="1"/>
  <c r="V24" i="1"/>
  <c r="W24" i="1"/>
  <c r="X24" i="1"/>
  <c r="Y24" i="1"/>
  <c r="Z24" i="1"/>
  <c r="AA24" i="1"/>
  <c r="AB24" i="1"/>
  <c r="R25" i="1"/>
  <c r="S25" i="1"/>
  <c r="T25" i="1"/>
  <c r="U25" i="1"/>
  <c r="V25" i="1"/>
  <c r="W25" i="1"/>
  <c r="X25" i="1"/>
  <c r="Y25" i="1"/>
  <c r="Z25" i="1"/>
  <c r="AA25" i="1"/>
  <c r="AB25" i="1"/>
  <c r="R26" i="1"/>
  <c r="S26" i="1"/>
  <c r="T26" i="1"/>
  <c r="U26" i="1"/>
  <c r="V26" i="1"/>
  <c r="W26" i="1"/>
  <c r="X26" i="1"/>
  <c r="Y26" i="1"/>
  <c r="Z26" i="1"/>
  <c r="AA26" i="1"/>
  <c r="AB26" i="1"/>
  <c r="R27" i="1"/>
  <c r="S27" i="1"/>
  <c r="T27" i="1"/>
  <c r="U27" i="1"/>
  <c r="V27" i="1"/>
  <c r="W27" i="1"/>
  <c r="X27" i="1"/>
  <c r="Y27" i="1"/>
  <c r="Z27" i="1"/>
  <c r="AA27" i="1"/>
  <c r="AB27" i="1"/>
  <c r="R28" i="1"/>
  <c r="S28" i="1"/>
  <c r="T28" i="1"/>
  <c r="U28" i="1"/>
  <c r="V28" i="1"/>
  <c r="W28" i="1"/>
  <c r="X28" i="1"/>
  <c r="Y28" i="1"/>
  <c r="Z28" i="1"/>
  <c r="AA28" i="1"/>
  <c r="AB28" i="1"/>
  <c r="R29" i="1"/>
  <c r="S29" i="1"/>
  <c r="T29" i="1"/>
  <c r="U29" i="1"/>
  <c r="V29" i="1"/>
  <c r="W29" i="1"/>
  <c r="X29" i="1"/>
  <c r="Y29" i="1"/>
  <c r="Z29" i="1"/>
  <c r="AA29" i="1"/>
  <c r="AB29" i="1"/>
  <c r="R30" i="1"/>
  <c r="S30" i="1"/>
  <c r="T30" i="1"/>
  <c r="U30" i="1"/>
  <c r="V30" i="1"/>
  <c r="W30" i="1"/>
  <c r="X30" i="1"/>
  <c r="Y30" i="1"/>
  <c r="Z30" i="1"/>
  <c r="AA30" i="1"/>
  <c r="AB30" i="1"/>
  <c r="R31" i="1"/>
  <c r="S31" i="1"/>
  <c r="T31" i="1"/>
  <c r="U31" i="1"/>
  <c r="V31" i="1"/>
  <c r="W31" i="1"/>
  <c r="X31" i="1"/>
  <c r="Y31" i="1"/>
  <c r="Z31" i="1"/>
  <c r="AA31" i="1"/>
  <c r="AB31" i="1"/>
  <c r="R32" i="1"/>
  <c r="S32" i="1"/>
  <c r="T32" i="1"/>
  <c r="U32" i="1"/>
  <c r="V32" i="1"/>
  <c r="W32" i="1"/>
  <c r="X32" i="1"/>
  <c r="Y32" i="1"/>
  <c r="Z32" i="1"/>
  <c r="AA32" i="1"/>
  <c r="AB32" i="1"/>
  <c r="R33" i="1"/>
  <c r="S33" i="1"/>
  <c r="T33" i="1"/>
  <c r="U33" i="1"/>
  <c r="V33" i="1"/>
  <c r="W33" i="1"/>
  <c r="X33" i="1"/>
  <c r="Y33" i="1"/>
  <c r="Z33" i="1"/>
  <c r="AA33" i="1"/>
  <c r="AB33" i="1"/>
  <c r="R34" i="1"/>
  <c r="S34" i="1"/>
  <c r="T34" i="1"/>
  <c r="U34" i="1"/>
  <c r="V34" i="1"/>
  <c r="W34" i="1"/>
  <c r="X34" i="1"/>
  <c r="Y34" i="1"/>
  <c r="Z34" i="1"/>
  <c r="AA34" i="1"/>
  <c r="AB34" i="1"/>
  <c r="R35" i="1"/>
  <c r="S35" i="1"/>
  <c r="T35" i="1"/>
  <c r="U35" i="1"/>
  <c r="V35" i="1"/>
  <c r="W35" i="1"/>
  <c r="X35" i="1"/>
  <c r="Y35" i="1"/>
  <c r="Z35" i="1"/>
  <c r="AA35" i="1"/>
  <c r="AB35" i="1"/>
  <c r="R36" i="1"/>
  <c r="S36" i="1"/>
  <c r="T36" i="1"/>
  <c r="U36" i="1"/>
  <c r="V36" i="1"/>
  <c r="W36" i="1"/>
  <c r="X36" i="1"/>
  <c r="Y36" i="1"/>
  <c r="Z36" i="1"/>
  <c r="AA36" i="1"/>
  <c r="AB36" i="1"/>
  <c r="R37" i="1"/>
  <c r="S37" i="1"/>
  <c r="T37" i="1"/>
  <c r="U37" i="1"/>
  <c r="V37" i="1"/>
  <c r="W37" i="1"/>
  <c r="X37" i="1"/>
  <c r="Y37" i="1"/>
  <c r="Z37" i="1"/>
  <c r="AA37" i="1"/>
  <c r="AB37" i="1"/>
  <c r="R38" i="1"/>
  <c r="S38" i="1"/>
  <c r="T38" i="1"/>
  <c r="U38" i="1"/>
  <c r="V38" i="1"/>
  <c r="W38" i="1"/>
  <c r="X38" i="1"/>
  <c r="Y38" i="1"/>
  <c r="Z38" i="1"/>
  <c r="AA38" i="1"/>
  <c r="AB38" i="1"/>
  <c r="R39" i="1"/>
  <c r="S39" i="1"/>
  <c r="T39" i="1"/>
  <c r="U39" i="1"/>
  <c r="V39" i="1"/>
  <c r="W39" i="1"/>
  <c r="X39" i="1"/>
  <c r="Y39" i="1"/>
  <c r="Z39" i="1"/>
  <c r="AA39" i="1"/>
  <c r="AB39" i="1"/>
  <c r="R40" i="1"/>
  <c r="S40" i="1"/>
  <c r="T40" i="1"/>
  <c r="U40" i="1"/>
  <c r="V40" i="1"/>
  <c r="W40" i="1"/>
  <c r="X40" i="1"/>
  <c r="Y40" i="1"/>
  <c r="Z40" i="1"/>
  <c r="AA40" i="1"/>
  <c r="AB40" i="1"/>
  <c r="R41" i="1"/>
  <c r="S41" i="1"/>
  <c r="T41" i="1"/>
  <c r="U41" i="1"/>
  <c r="V41" i="1"/>
  <c r="W41" i="1"/>
  <c r="X41" i="1"/>
  <c r="Y41" i="1"/>
  <c r="Z41" i="1"/>
  <c r="AA41" i="1"/>
  <c r="AB41" i="1"/>
  <c r="R42" i="1"/>
  <c r="S42" i="1"/>
  <c r="T42" i="1"/>
  <c r="U42" i="1"/>
  <c r="V42" i="1"/>
  <c r="W42" i="1"/>
  <c r="X42" i="1"/>
  <c r="Y42" i="1"/>
  <c r="Z42" i="1"/>
  <c r="AA42" i="1"/>
  <c r="AB42" i="1"/>
  <c r="R43" i="1"/>
  <c r="S43" i="1"/>
  <c r="T43" i="1"/>
  <c r="U43" i="1"/>
  <c r="V43" i="1"/>
  <c r="W43" i="1"/>
  <c r="X43" i="1"/>
  <c r="Y43" i="1"/>
  <c r="Z43" i="1"/>
  <c r="AA43" i="1"/>
  <c r="AB43" i="1"/>
  <c r="R44" i="1"/>
  <c r="S44" i="1"/>
  <c r="T44" i="1"/>
  <c r="U44" i="1"/>
  <c r="V44" i="1"/>
  <c r="W44" i="1"/>
  <c r="X44" i="1"/>
  <c r="Y44" i="1"/>
  <c r="Z44" i="1"/>
  <c r="AA44" i="1"/>
  <c r="AB44" i="1"/>
  <c r="R45" i="1"/>
  <c r="S45" i="1"/>
  <c r="T45" i="1"/>
  <c r="U45" i="1"/>
  <c r="V45" i="1"/>
  <c r="W45" i="1"/>
  <c r="X45" i="1"/>
  <c r="Y45" i="1"/>
  <c r="Z45" i="1"/>
  <c r="AA45" i="1"/>
  <c r="AB45" i="1"/>
  <c r="R46" i="1"/>
  <c r="S46" i="1"/>
  <c r="T46" i="1"/>
  <c r="U46" i="1"/>
  <c r="V46" i="1"/>
  <c r="W46" i="1"/>
  <c r="X46" i="1"/>
  <c r="Y46" i="1"/>
  <c r="Z46" i="1"/>
  <c r="AA46" i="1"/>
  <c r="AB46" i="1"/>
  <c r="R47" i="1"/>
  <c r="S47" i="1"/>
  <c r="T47" i="1"/>
  <c r="U47" i="1"/>
  <c r="V47" i="1"/>
  <c r="W47" i="1"/>
  <c r="X47" i="1"/>
  <c r="Y47" i="1"/>
  <c r="Z47" i="1"/>
  <c r="AA47" i="1"/>
  <c r="AB47" i="1"/>
  <c r="R48" i="1"/>
  <c r="S48" i="1"/>
  <c r="T48" i="1"/>
  <c r="U48" i="1"/>
  <c r="V48" i="1"/>
  <c r="W48" i="1"/>
  <c r="X48" i="1"/>
  <c r="Y48" i="1"/>
  <c r="Z48" i="1"/>
  <c r="AA48" i="1"/>
  <c r="AB48" i="1"/>
  <c r="R49" i="1"/>
  <c r="S49" i="1"/>
  <c r="T49" i="1"/>
  <c r="U49" i="1"/>
  <c r="V49" i="1"/>
  <c r="W49" i="1"/>
  <c r="X49" i="1"/>
  <c r="Y49" i="1"/>
  <c r="Z49" i="1"/>
  <c r="AA49" i="1"/>
  <c r="AB49" i="1"/>
  <c r="R50" i="1"/>
  <c r="S50" i="1"/>
  <c r="T50" i="1"/>
  <c r="U50" i="1"/>
  <c r="V50" i="1"/>
  <c r="W50" i="1"/>
  <c r="X50" i="1"/>
  <c r="Y50" i="1"/>
  <c r="Z50" i="1"/>
  <c r="AA50" i="1"/>
  <c r="AB50" i="1"/>
  <c r="R51" i="1"/>
  <c r="S51" i="1"/>
  <c r="T51" i="1"/>
  <c r="U51" i="1"/>
  <c r="V51" i="1"/>
  <c r="W51" i="1"/>
  <c r="X51" i="1"/>
  <c r="Y51" i="1"/>
  <c r="Z51" i="1"/>
  <c r="AA51" i="1"/>
  <c r="AB51" i="1"/>
  <c r="R52" i="1"/>
  <c r="S52" i="1"/>
  <c r="T52" i="1"/>
  <c r="U52" i="1"/>
  <c r="V52" i="1"/>
  <c r="W52" i="1"/>
  <c r="X52" i="1"/>
  <c r="Y52" i="1"/>
  <c r="Z52" i="1"/>
  <c r="AA52" i="1"/>
  <c r="AB52" i="1"/>
  <c r="R53" i="1"/>
  <c r="S53" i="1"/>
  <c r="T53" i="1"/>
  <c r="U53" i="1"/>
  <c r="V53" i="1"/>
  <c r="W53" i="1"/>
  <c r="X53" i="1"/>
  <c r="Y53" i="1"/>
  <c r="Z53" i="1"/>
  <c r="AA53" i="1"/>
  <c r="AB53" i="1"/>
  <c r="R54" i="1"/>
  <c r="S54" i="1"/>
  <c r="T54" i="1"/>
  <c r="U54" i="1"/>
  <c r="V54" i="1"/>
  <c r="W54" i="1"/>
  <c r="X54" i="1"/>
  <c r="Y54" i="1"/>
  <c r="Z54" i="1"/>
  <c r="AA54" i="1"/>
  <c r="AB54" i="1"/>
  <c r="R55" i="1"/>
  <c r="S55" i="1"/>
  <c r="T55" i="1"/>
  <c r="U55" i="1"/>
  <c r="V55" i="1"/>
  <c r="W55" i="1"/>
  <c r="X55" i="1"/>
  <c r="Y55" i="1"/>
  <c r="Z55" i="1"/>
  <c r="AA55" i="1"/>
  <c r="AB55" i="1"/>
  <c r="R56" i="1"/>
  <c r="S56" i="1"/>
  <c r="T56" i="1"/>
  <c r="U56" i="1"/>
  <c r="V56" i="1"/>
  <c r="W56" i="1"/>
  <c r="X56" i="1"/>
  <c r="Y56" i="1"/>
  <c r="Z56" i="1"/>
  <c r="AA56" i="1"/>
  <c r="AB56" i="1"/>
  <c r="R57" i="1"/>
  <c r="S57" i="1"/>
  <c r="T57" i="1"/>
  <c r="U57" i="1"/>
  <c r="V57" i="1"/>
  <c r="W57" i="1"/>
  <c r="X57" i="1"/>
  <c r="Y57" i="1"/>
  <c r="Z57" i="1"/>
  <c r="AA57" i="1"/>
  <c r="AB57" i="1"/>
  <c r="R58" i="1"/>
  <c r="S58" i="1"/>
  <c r="T58" i="1"/>
  <c r="U58" i="1"/>
  <c r="V58" i="1"/>
  <c r="W58" i="1"/>
  <c r="X58" i="1"/>
  <c r="Y58" i="1"/>
  <c r="Z58" i="1"/>
  <c r="AA58" i="1"/>
  <c r="AB58" i="1"/>
  <c r="R59" i="1"/>
  <c r="S59" i="1"/>
  <c r="T59" i="1"/>
  <c r="U59" i="1"/>
  <c r="V59" i="1"/>
  <c r="W59" i="1"/>
  <c r="X59" i="1"/>
  <c r="Y59" i="1"/>
  <c r="Z59" i="1"/>
  <c r="AA59" i="1"/>
  <c r="AB59" i="1"/>
  <c r="R60" i="1"/>
  <c r="S60" i="1"/>
  <c r="T60" i="1"/>
  <c r="U60" i="1"/>
  <c r="V60" i="1"/>
  <c r="W60" i="1"/>
  <c r="X60" i="1"/>
  <c r="Y60" i="1"/>
  <c r="Z60" i="1"/>
  <c r="AA60" i="1"/>
  <c r="AB60" i="1"/>
  <c r="R61" i="1"/>
  <c r="S61" i="1"/>
  <c r="T61" i="1"/>
  <c r="U61" i="1"/>
  <c r="V61" i="1"/>
  <c r="W61" i="1"/>
  <c r="X61" i="1"/>
  <c r="Y61" i="1"/>
  <c r="Z61" i="1"/>
  <c r="AA61" i="1"/>
  <c r="AB61" i="1"/>
  <c r="R62" i="1"/>
  <c r="S62" i="1"/>
  <c r="T62" i="1"/>
  <c r="U62" i="1"/>
  <c r="V62" i="1"/>
  <c r="W62" i="1"/>
  <c r="X62" i="1"/>
  <c r="Y62" i="1"/>
  <c r="Z62" i="1"/>
  <c r="AA62" i="1"/>
  <c r="AB62" i="1"/>
  <c r="R63" i="1"/>
  <c r="S63" i="1"/>
  <c r="T63" i="1"/>
  <c r="U63" i="1"/>
  <c r="V63" i="1"/>
  <c r="W63" i="1"/>
  <c r="X63" i="1"/>
  <c r="Y63" i="1"/>
  <c r="Z63" i="1"/>
  <c r="AA63" i="1"/>
  <c r="AB63" i="1"/>
  <c r="R64" i="1"/>
  <c r="S64" i="1"/>
  <c r="T64" i="1"/>
  <c r="U64" i="1"/>
  <c r="V64" i="1"/>
  <c r="W64" i="1"/>
  <c r="X64" i="1"/>
  <c r="Y64" i="1"/>
  <c r="Z64" i="1"/>
  <c r="AA64" i="1"/>
  <c r="AB64" i="1"/>
  <c r="R65" i="1"/>
  <c r="S65" i="1"/>
  <c r="T65" i="1"/>
  <c r="U65" i="1"/>
  <c r="V65" i="1"/>
  <c r="W65" i="1"/>
  <c r="X65" i="1"/>
  <c r="Y65" i="1"/>
  <c r="Z65" i="1"/>
  <c r="AA65" i="1"/>
  <c r="AB65" i="1"/>
  <c r="R66" i="1"/>
  <c r="S66" i="1"/>
  <c r="T66" i="1"/>
  <c r="U66" i="1"/>
  <c r="V66" i="1"/>
  <c r="W66" i="1"/>
  <c r="X66" i="1"/>
  <c r="Y66" i="1"/>
  <c r="Z66" i="1"/>
  <c r="AA66" i="1"/>
  <c r="AB66" i="1"/>
  <c r="R67" i="1"/>
  <c r="S67" i="1"/>
  <c r="T67" i="1"/>
  <c r="U67" i="1"/>
  <c r="V67" i="1"/>
  <c r="W67" i="1"/>
  <c r="X67" i="1"/>
  <c r="Y67" i="1"/>
  <c r="Z67" i="1"/>
  <c r="AA67" i="1"/>
  <c r="AB67" i="1"/>
  <c r="R68" i="1"/>
  <c r="S68" i="1"/>
  <c r="T68" i="1"/>
  <c r="U68" i="1"/>
  <c r="V68" i="1"/>
  <c r="W68" i="1"/>
  <c r="X68" i="1"/>
  <c r="Y68" i="1"/>
  <c r="Z68" i="1"/>
  <c r="AA68" i="1"/>
  <c r="AB68" i="1"/>
  <c r="R69" i="1"/>
  <c r="S69" i="1"/>
  <c r="T69" i="1"/>
  <c r="U69" i="1"/>
  <c r="V69" i="1"/>
  <c r="W69" i="1"/>
  <c r="X69" i="1"/>
  <c r="Y69" i="1"/>
  <c r="Z69" i="1"/>
  <c r="AA69" i="1"/>
  <c r="AB69" i="1"/>
  <c r="R70" i="1"/>
  <c r="S70" i="1"/>
  <c r="T70" i="1"/>
  <c r="U70" i="1"/>
  <c r="V70" i="1"/>
  <c r="W70" i="1"/>
  <c r="X70" i="1"/>
  <c r="Y70" i="1"/>
  <c r="Z70" i="1"/>
  <c r="AA70" i="1"/>
  <c r="AB70" i="1"/>
  <c r="R71" i="1"/>
  <c r="S71" i="1"/>
  <c r="T71" i="1"/>
  <c r="U71" i="1"/>
  <c r="V71" i="1"/>
  <c r="W71" i="1"/>
  <c r="X71" i="1"/>
  <c r="Y71" i="1"/>
  <c r="Z71" i="1"/>
  <c r="AA71" i="1"/>
  <c r="AB71" i="1"/>
  <c r="R72" i="1"/>
  <c r="S72" i="1"/>
  <c r="T72" i="1"/>
  <c r="U72" i="1"/>
  <c r="V72" i="1"/>
  <c r="W72" i="1"/>
  <c r="X72" i="1"/>
  <c r="Y72" i="1"/>
  <c r="Z72" i="1"/>
  <c r="AA72" i="1"/>
  <c r="AB72" i="1"/>
  <c r="R73" i="1"/>
  <c r="S73" i="1"/>
  <c r="T73" i="1"/>
  <c r="U73" i="1"/>
  <c r="V73" i="1"/>
  <c r="W73" i="1"/>
  <c r="X73" i="1"/>
  <c r="Y73" i="1"/>
  <c r="Z73" i="1"/>
  <c r="AA73" i="1"/>
  <c r="AB73" i="1"/>
  <c r="R74" i="1"/>
  <c r="S74" i="1"/>
  <c r="T74" i="1"/>
  <c r="U74" i="1"/>
  <c r="V74" i="1"/>
  <c r="W74" i="1"/>
  <c r="X74" i="1"/>
  <c r="Y74" i="1"/>
  <c r="Z74" i="1"/>
  <c r="AA74" i="1"/>
  <c r="AB74" i="1"/>
  <c r="R75" i="1"/>
  <c r="S75" i="1"/>
  <c r="T75" i="1"/>
  <c r="U75" i="1"/>
  <c r="V75" i="1"/>
  <c r="W75" i="1"/>
  <c r="X75" i="1"/>
  <c r="Y75" i="1"/>
  <c r="Z75" i="1"/>
  <c r="AA75" i="1"/>
  <c r="AB75" i="1"/>
  <c r="R76" i="1"/>
  <c r="S76" i="1"/>
  <c r="T76" i="1"/>
  <c r="U76" i="1"/>
  <c r="V76" i="1"/>
  <c r="W76" i="1"/>
  <c r="X76" i="1"/>
  <c r="Y76" i="1"/>
  <c r="Z76" i="1"/>
  <c r="AA76" i="1"/>
  <c r="AB76" i="1"/>
  <c r="R77" i="1"/>
  <c r="S77" i="1"/>
  <c r="T77" i="1"/>
  <c r="U77" i="1"/>
  <c r="V77" i="1"/>
  <c r="W77" i="1"/>
  <c r="X77" i="1"/>
  <c r="Y77" i="1"/>
  <c r="Z77" i="1"/>
  <c r="AA77" i="1"/>
  <c r="AB77" i="1"/>
  <c r="R78" i="1"/>
  <c r="S78" i="1"/>
  <c r="T78" i="1"/>
  <c r="U78" i="1"/>
  <c r="V78" i="1"/>
  <c r="W78" i="1"/>
  <c r="X78" i="1"/>
  <c r="Y78" i="1"/>
  <c r="Z78" i="1"/>
  <c r="AA78" i="1"/>
  <c r="AB78" i="1"/>
  <c r="R79" i="1"/>
  <c r="S79" i="1"/>
  <c r="T79" i="1"/>
  <c r="U79" i="1"/>
  <c r="V79" i="1"/>
  <c r="W79" i="1"/>
  <c r="X79" i="1"/>
  <c r="Y79" i="1"/>
  <c r="Z79" i="1"/>
  <c r="AA79" i="1"/>
  <c r="AB79" i="1"/>
  <c r="R80" i="1"/>
  <c r="S80" i="1"/>
  <c r="T80" i="1"/>
  <c r="U80" i="1"/>
  <c r="V80" i="1"/>
  <c r="W80" i="1"/>
  <c r="X80" i="1"/>
  <c r="Y80" i="1"/>
  <c r="Z80" i="1"/>
  <c r="AA80" i="1"/>
  <c r="AB80" i="1"/>
  <c r="R81" i="1"/>
  <c r="S81" i="1"/>
  <c r="T81" i="1"/>
  <c r="U81" i="1"/>
  <c r="V81" i="1"/>
  <c r="W81" i="1"/>
  <c r="X81" i="1"/>
  <c r="Y81" i="1"/>
  <c r="Z81" i="1"/>
  <c r="AA81" i="1"/>
  <c r="AB81" i="1"/>
  <c r="R82" i="1"/>
  <c r="S82" i="1"/>
  <c r="T82" i="1"/>
  <c r="U82" i="1"/>
  <c r="V82" i="1"/>
  <c r="W82" i="1"/>
  <c r="X82" i="1"/>
  <c r="Y82" i="1"/>
  <c r="Z82" i="1"/>
  <c r="AA82" i="1"/>
  <c r="AB82" i="1"/>
  <c r="R83" i="1"/>
  <c r="S83" i="1"/>
  <c r="T83" i="1"/>
  <c r="U83" i="1"/>
  <c r="V83" i="1"/>
  <c r="W83" i="1"/>
  <c r="X83" i="1"/>
  <c r="Y83" i="1"/>
  <c r="Z83" i="1"/>
  <c r="AA83" i="1"/>
  <c r="AB83" i="1"/>
  <c r="R84" i="1"/>
  <c r="S84" i="1"/>
  <c r="T84" i="1"/>
  <c r="U84" i="1"/>
  <c r="V84" i="1"/>
  <c r="W84" i="1"/>
  <c r="X84" i="1"/>
  <c r="Y84" i="1"/>
  <c r="Z84" i="1"/>
  <c r="AA84" i="1"/>
  <c r="AB84" i="1"/>
  <c r="R85" i="1"/>
  <c r="S85" i="1"/>
  <c r="T85" i="1"/>
  <c r="U85" i="1"/>
  <c r="V85" i="1"/>
  <c r="W85" i="1"/>
  <c r="X85" i="1"/>
  <c r="Y85" i="1"/>
  <c r="Z85" i="1"/>
  <c r="AA85" i="1"/>
  <c r="AB85" i="1"/>
  <c r="R86" i="1"/>
  <c r="S86" i="1"/>
  <c r="T86" i="1"/>
  <c r="U86" i="1"/>
  <c r="V86" i="1"/>
  <c r="W86" i="1"/>
  <c r="X86" i="1"/>
  <c r="Y86" i="1"/>
  <c r="Z86" i="1"/>
  <c r="AA86" i="1"/>
  <c r="AB86" i="1"/>
  <c r="R87" i="1"/>
  <c r="S87" i="1"/>
  <c r="T87" i="1"/>
  <c r="U87" i="1"/>
  <c r="V87" i="1"/>
  <c r="W87" i="1"/>
  <c r="X87" i="1"/>
  <c r="Y87" i="1"/>
  <c r="Z87" i="1"/>
  <c r="AA87" i="1"/>
  <c r="AB87" i="1"/>
  <c r="R88" i="1"/>
  <c r="S88" i="1"/>
  <c r="T88" i="1"/>
  <c r="U88" i="1"/>
  <c r="V88" i="1"/>
  <c r="W88" i="1"/>
  <c r="X88" i="1"/>
  <c r="Y88" i="1"/>
  <c r="Z88" i="1"/>
  <c r="AA88" i="1"/>
  <c r="AB88" i="1"/>
  <c r="R89" i="1"/>
  <c r="S89" i="1"/>
  <c r="T89" i="1"/>
  <c r="U89" i="1"/>
  <c r="V89" i="1"/>
  <c r="W89" i="1"/>
  <c r="X89" i="1"/>
  <c r="Y89" i="1"/>
  <c r="Z89" i="1"/>
  <c r="AA89" i="1"/>
  <c r="AB89" i="1"/>
  <c r="R90" i="1"/>
  <c r="S90" i="1"/>
  <c r="T90" i="1"/>
  <c r="U90" i="1"/>
  <c r="V90" i="1"/>
  <c r="W90" i="1"/>
  <c r="X90" i="1"/>
  <c r="Y90" i="1"/>
  <c r="Z90" i="1"/>
  <c r="AA90" i="1"/>
  <c r="AB90" i="1"/>
  <c r="R91" i="1"/>
  <c r="S91" i="1"/>
  <c r="T91" i="1"/>
  <c r="U91" i="1"/>
  <c r="V91" i="1"/>
  <c r="W91" i="1"/>
  <c r="X91" i="1"/>
  <c r="Y91" i="1"/>
  <c r="Z91" i="1"/>
  <c r="AA91" i="1"/>
  <c r="AB91" i="1"/>
  <c r="R92" i="1"/>
  <c r="S92" i="1"/>
  <c r="T92" i="1"/>
  <c r="U92" i="1"/>
  <c r="V92" i="1"/>
  <c r="W92" i="1"/>
  <c r="X92" i="1"/>
  <c r="Y92" i="1"/>
  <c r="Z92" i="1"/>
  <c r="AA92" i="1"/>
  <c r="AB92" i="1"/>
  <c r="R93" i="1"/>
  <c r="S93" i="1"/>
  <c r="T93" i="1"/>
  <c r="U93" i="1"/>
  <c r="V93" i="1"/>
  <c r="W93" i="1"/>
  <c r="X93" i="1"/>
  <c r="Y93" i="1"/>
  <c r="Z93" i="1"/>
  <c r="AA93" i="1"/>
  <c r="AB93" i="1"/>
  <c r="R94" i="1"/>
  <c r="S94" i="1"/>
  <c r="T94" i="1"/>
  <c r="U94" i="1"/>
  <c r="V94" i="1"/>
  <c r="W94" i="1"/>
  <c r="X94" i="1"/>
  <c r="Y94" i="1"/>
  <c r="Z94" i="1"/>
  <c r="AA94" i="1"/>
  <c r="AB94" i="1"/>
  <c r="R95" i="1"/>
  <c r="S95" i="1"/>
  <c r="T95" i="1"/>
  <c r="U95" i="1"/>
  <c r="V95" i="1"/>
  <c r="W95" i="1"/>
  <c r="X95" i="1"/>
  <c r="Y95" i="1"/>
  <c r="Z95" i="1"/>
  <c r="AA95" i="1"/>
  <c r="AB95" i="1"/>
  <c r="R96" i="1"/>
  <c r="S96" i="1"/>
  <c r="T96" i="1"/>
  <c r="U96" i="1"/>
  <c r="V96" i="1"/>
  <c r="W96" i="1"/>
  <c r="X96" i="1"/>
  <c r="Y96" i="1"/>
  <c r="Z96" i="1"/>
  <c r="AA96" i="1"/>
  <c r="AB96" i="1"/>
  <c r="R97" i="1"/>
  <c r="S97" i="1"/>
  <c r="T97" i="1"/>
  <c r="U97" i="1"/>
  <c r="V97" i="1"/>
  <c r="W97" i="1"/>
  <c r="X97" i="1"/>
  <c r="Y97" i="1"/>
  <c r="Z97" i="1"/>
  <c r="AA97" i="1"/>
  <c r="AB97" i="1"/>
  <c r="R98" i="1"/>
  <c r="S98" i="1"/>
  <c r="T98" i="1"/>
  <c r="U98" i="1"/>
  <c r="V98" i="1"/>
  <c r="W98" i="1"/>
  <c r="X98" i="1"/>
  <c r="Y98" i="1"/>
  <c r="Z98" i="1"/>
  <c r="AA98" i="1"/>
  <c r="AB98" i="1"/>
  <c r="R99" i="1"/>
  <c r="S99" i="1"/>
  <c r="T99" i="1"/>
  <c r="U99" i="1"/>
  <c r="V99" i="1"/>
  <c r="W99" i="1"/>
  <c r="X99" i="1"/>
  <c r="Y99" i="1"/>
  <c r="Z99" i="1"/>
  <c r="AA99" i="1"/>
  <c r="AB99" i="1"/>
  <c r="R100" i="1"/>
  <c r="S100" i="1"/>
  <c r="T100" i="1"/>
  <c r="U100" i="1"/>
  <c r="V100" i="1"/>
  <c r="W100" i="1"/>
  <c r="X100" i="1"/>
  <c r="Y100" i="1"/>
  <c r="Z100" i="1"/>
  <c r="AA100" i="1"/>
  <c r="AB100" i="1"/>
  <c r="R101" i="1"/>
  <c r="S101" i="1"/>
  <c r="T101" i="1"/>
  <c r="U101" i="1"/>
  <c r="V101" i="1"/>
  <c r="W101" i="1"/>
  <c r="X101" i="1"/>
  <c r="Y101" i="1"/>
  <c r="Z101" i="1"/>
  <c r="AA101" i="1"/>
  <c r="AB101" i="1"/>
  <c r="R102" i="1"/>
  <c r="S102" i="1"/>
  <c r="T102" i="1"/>
  <c r="U102" i="1"/>
  <c r="V102" i="1"/>
  <c r="W102" i="1"/>
  <c r="X102" i="1"/>
  <c r="Y102" i="1"/>
  <c r="Z102" i="1"/>
  <c r="AA102" i="1"/>
  <c r="AB102" i="1"/>
  <c r="R103" i="1"/>
  <c r="S103" i="1"/>
  <c r="T103" i="1"/>
  <c r="U103" i="1"/>
  <c r="V103" i="1"/>
  <c r="W103" i="1"/>
  <c r="X103" i="1"/>
  <c r="Y103" i="1"/>
  <c r="Z103" i="1"/>
  <c r="AA103" i="1"/>
  <c r="AB103" i="1"/>
  <c r="R104" i="1"/>
  <c r="S104" i="1"/>
  <c r="T104" i="1"/>
  <c r="U104" i="1"/>
  <c r="V104" i="1"/>
  <c r="W104" i="1"/>
  <c r="X104" i="1"/>
  <c r="Y104" i="1"/>
  <c r="Z104" i="1"/>
  <c r="AA104" i="1"/>
  <c r="AB104" i="1"/>
  <c r="R105" i="1"/>
  <c r="S105" i="1"/>
  <c r="T105" i="1"/>
  <c r="U105" i="1"/>
  <c r="V105" i="1"/>
  <c r="W105" i="1"/>
  <c r="X105" i="1"/>
  <c r="Y105" i="1"/>
  <c r="Z105" i="1"/>
  <c r="AA105" i="1"/>
  <c r="AB105" i="1"/>
  <c r="R106" i="1"/>
  <c r="S106" i="1"/>
  <c r="T106" i="1"/>
  <c r="U106" i="1"/>
  <c r="V106" i="1"/>
  <c r="W106" i="1"/>
  <c r="X106" i="1"/>
  <c r="Y106" i="1"/>
  <c r="Z106" i="1"/>
  <c r="AA106" i="1"/>
  <c r="AB106" i="1"/>
  <c r="R107" i="1"/>
  <c r="S107" i="1"/>
  <c r="T107" i="1"/>
  <c r="U107" i="1"/>
  <c r="V107" i="1"/>
  <c r="W107" i="1"/>
  <c r="X107" i="1"/>
  <c r="Y107" i="1"/>
  <c r="Z107" i="1"/>
  <c r="AA107" i="1"/>
  <c r="AB107" i="1"/>
  <c r="R108" i="1"/>
  <c r="S108" i="1"/>
  <c r="T108" i="1"/>
  <c r="U108" i="1"/>
  <c r="V108" i="1"/>
  <c r="W108" i="1"/>
  <c r="X108" i="1"/>
  <c r="Y108" i="1"/>
  <c r="Z108" i="1"/>
  <c r="AA108" i="1"/>
  <c r="AB108" i="1"/>
  <c r="R109" i="1"/>
  <c r="S109" i="1"/>
  <c r="T109" i="1"/>
  <c r="U109" i="1"/>
  <c r="V109" i="1"/>
  <c r="W109" i="1"/>
  <c r="X109" i="1"/>
  <c r="Y109" i="1"/>
  <c r="Z109" i="1"/>
  <c r="AA109" i="1"/>
  <c r="AB109" i="1"/>
  <c r="R110" i="1"/>
  <c r="S110" i="1"/>
  <c r="T110" i="1"/>
  <c r="U110" i="1"/>
  <c r="V110" i="1"/>
  <c r="W110" i="1"/>
  <c r="X110" i="1"/>
  <c r="Y110" i="1"/>
  <c r="Z110" i="1"/>
  <c r="AA110" i="1"/>
  <c r="AB110" i="1"/>
  <c r="R111" i="1"/>
  <c r="S111" i="1"/>
  <c r="T111" i="1"/>
  <c r="U111" i="1"/>
  <c r="V111" i="1"/>
  <c r="W111" i="1"/>
  <c r="X111" i="1"/>
  <c r="Y111" i="1"/>
  <c r="Z111" i="1"/>
  <c r="AA111" i="1"/>
  <c r="AB111" i="1"/>
  <c r="R112" i="1"/>
  <c r="S112" i="1"/>
  <c r="T112" i="1"/>
  <c r="U112" i="1"/>
  <c r="V112" i="1"/>
  <c r="W112" i="1"/>
  <c r="X112" i="1"/>
  <c r="Y112" i="1"/>
  <c r="Z112" i="1"/>
  <c r="AA112" i="1"/>
  <c r="AB112" i="1"/>
  <c r="R113" i="1"/>
  <c r="S113" i="1"/>
  <c r="T113" i="1"/>
  <c r="U113" i="1"/>
  <c r="V113" i="1"/>
  <c r="W113" i="1"/>
  <c r="X113" i="1"/>
  <c r="Y113" i="1"/>
  <c r="Z113" i="1"/>
  <c r="AA113" i="1"/>
  <c r="AB113" i="1"/>
  <c r="R114" i="1"/>
  <c r="S114" i="1"/>
  <c r="T114" i="1"/>
  <c r="U114" i="1"/>
  <c r="V114" i="1"/>
  <c r="W114" i="1"/>
  <c r="X114" i="1"/>
  <c r="Y114" i="1"/>
  <c r="Z114" i="1"/>
  <c r="AA114" i="1"/>
  <c r="AB114" i="1"/>
  <c r="R115" i="1"/>
  <c r="S115" i="1"/>
  <c r="T115" i="1"/>
  <c r="U115" i="1"/>
  <c r="V115" i="1"/>
  <c r="W115" i="1"/>
  <c r="X115" i="1"/>
  <c r="Y115" i="1"/>
  <c r="Z115" i="1"/>
  <c r="AA115" i="1"/>
  <c r="AB115" i="1"/>
  <c r="R116" i="1"/>
  <c r="S116" i="1"/>
  <c r="T116" i="1"/>
  <c r="U116" i="1"/>
  <c r="V116" i="1"/>
  <c r="W116" i="1"/>
  <c r="X116" i="1"/>
  <c r="Y116" i="1"/>
  <c r="Z116" i="1"/>
  <c r="AA116" i="1"/>
  <c r="AB116" i="1"/>
  <c r="R117" i="1"/>
  <c r="S117" i="1"/>
  <c r="T117" i="1"/>
  <c r="U117" i="1"/>
  <c r="V117" i="1"/>
  <c r="W117" i="1"/>
  <c r="X117" i="1"/>
  <c r="Y117" i="1"/>
  <c r="Z117" i="1"/>
  <c r="AA117" i="1"/>
  <c r="AB117" i="1"/>
  <c r="R118" i="1"/>
  <c r="S118" i="1"/>
  <c r="T118" i="1"/>
  <c r="U118" i="1"/>
  <c r="V118" i="1"/>
  <c r="W118" i="1"/>
  <c r="X118" i="1"/>
  <c r="Y118" i="1"/>
  <c r="Z118" i="1"/>
  <c r="AA118" i="1"/>
  <c r="AB118" i="1"/>
  <c r="R119" i="1"/>
  <c r="S119" i="1"/>
  <c r="T119" i="1"/>
  <c r="U119" i="1"/>
  <c r="V119" i="1"/>
  <c r="W119" i="1"/>
  <c r="X119" i="1"/>
  <c r="Y119" i="1"/>
  <c r="Z119" i="1"/>
  <c r="AA119" i="1"/>
  <c r="AB119" i="1"/>
  <c r="R120" i="1"/>
  <c r="S120" i="1"/>
  <c r="T120" i="1"/>
  <c r="U120" i="1"/>
  <c r="V120" i="1"/>
  <c r="W120" i="1"/>
  <c r="X120" i="1"/>
  <c r="Y120" i="1"/>
  <c r="Z120" i="1"/>
  <c r="AA120" i="1"/>
  <c r="AB120" i="1"/>
  <c r="R121" i="1"/>
  <c r="S121" i="1"/>
  <c r="T121" i="1"/>
  <c r="U121" i="1"/>
  <c r="V121" i="1"/>
  <c r="W121" i="1"/>
  <c r="X121" i="1"/>
  <c r="Y121" i="1"/>
  <c r="Z121" i="1"/>
  <c r="AA121" i="1"/>
  <c r="AB121" i="1"/>
  <c r="R122" i="1"/>
  <c r="S122" i="1"/>
  <c r="T122" i="1"/>
  <c r="U122" i="1"/>
  <c r="V122" i="1"/>
  <c r="W122" i="1"/>
  <c r="X122" i="1"/>
  <c r="Y122" i="1"/>
  <c r="Z122" i="1"/>
  <c r="AA122" i="1"/>
  <c r="AB122" i="1"/>
  <c r="R123" i="1"/>
  <c r="S123" i="1"/>
  <c r="T123" i="1"/>
  <c r="U123" i="1"/>
  <c r="V123" i="1"/>
  <c r="W123" i="1"/>
  <c r="X123" i="1"/>
  <c r="Y123" i="1"/>
  <c r="Z123" i="1"/>
  <c r="AA123" i="1"/>
  <c r="AB123" i="1"/>
  <c r="R124" i="1"/>
  <c r="S124" i="1"/>
  <c r="T124" i="1"/>
  <c r="U124" i="1"/>
  <c r="V124" i="1"/>
  <c r="W124" i="1"/>
  <c r="X124" i="1"/>
  <c r="Y124" i="1"/>
  <c r="Z124" i="1"/>
  <c r="AA124" i="1"/>
  <c r="AB124" i="1"/>
  <c r="R125" i="1"/>
  <c r="S125" i="1"/>
  <c r="T125" i="1"/>
  <c r="U125" i="1"/>
  <c r="V125" i="1"/>
  <c r="W125" i="1"/>
  <c r="X125" i="1"/>
  <c r="Y125" i="1"/>
  <c r="Z125" i="1"/>
  <c r="AA125" i="1"/>
  <c r="AB125" i="1"/>
  <c r="R126" i="1"/>
  <c r="S126" i="1"/>
  <c r="T126" i="1"/>
  <c r="U126" i="1"/>
  <c r="V126" i="1"/>
  <c r="W126" i="1"/>
  <c r="X126" i="1"/>
  <c r="Y126" i="1"/>
  <c r="Z126" i="1"/>
  <c r="AA126" i="1"/>
  <c r="AB126" i="1"/>
  <c r="R127" i="1"/>
  <c r="S127" i="1"/>
  <c r="T127" i="1"/>
  <c r="U127" i="1"/>
  <c r="V127" i="1"/>
  <c r="W127" i="1"/>
  <c r="X127" i="1"/>
  <c r="Y127" i="1"/>
  <c r="Z127" i="1"/>
  <c r="AA127" i="1"/>
  <c r="AB127" i="1"/>
  <c r="R128" i="1"/>
  <c r="S128" i="1"/>
  <c r="T128" i="1"/>
  <c r="U128" i="1"/>
  <c r="V128" i="1"/>
  <c r="W128" i="1"/>
  <c r="X128" i="1"/>
  <c r="Y128" i="1"/>
  <c r="Z128" i="1"/>
  <c r="AA128" i="1"/>
  <c r="AB128" i="1"/>
  <c r="R129" i="1"/>
  <c r="S129" i="1"/>
  <c r="T129" i="1"/>
  <c r="U129" i="1"/>
  <c r="V129" i="1"/>
  <c r="W129" i="1"/>
  <c r="X129" i="1"/>
  <c r="Y129" i="1"/>
  <c r="Z129" i="1"/>
  <c r="AA129" i="1"/>
  <c r="AB129" i="1"/>
  <c r="R130" i="1"/>
  <c r="S130" i="1"/>
  <c r="T130" i="1"/>
  <c r="U130" i="1"/>
  <c r="V130" i="1"/>
  <c r="W130" i="1"/>
  <c r="X130" i="1"/>
  <c r="Y130" i="1"/>
  <c r="Z130" i="1"/>
  <c r="AA130" i="1"/>
  <c r="AB130" i="1"/>
  <c r="R131" i="1"/>
  <c r="S131" i="1"/>
  <c r="T131" i="1"/>
  <c r="U131" i="1"/>
  <c r="V131" i="1"/>
  <c r="W131" i="1"/>
  <c r="X131" i="1"/>
  <c r="Y131" i="1"/>
  <c r="Z131" i="1"/>
  <c r="AA131" i="1"/>
  <c r="AB131" i="1"/>
  <c r="R132" i="1"/>
  <c r="S132" i="1"/>
  <c r="T132" i="1"/>
  <c r="U132" i="1"/>
  <c r="V132" i="1"/>
  <c r="W132" i="1"/>
  <c r="X132" i="1"/>
  <c r="Y132" i="1"/>
  <c r="Z132" i="1"/>
  <c r="AA132" i="1"/>
  <c r="AB132" i="1"/>
  <c r="R133" i="1"/>
  <c r="S133" i="1"/>
  <c r="T133" i="1"/>
  <c r="U133" i="1"/>
  <c r="V133" i="1"/>
  <c r="W133" i="1"/>
  <c r="X133" i="1"/>
  <c r="Y133" i="1"/>
  <c r="Z133" i="1"/>
  <c r="AA133" i="1"/>
  <c r="AB133" i="1"/>
  <c r="R134" i="1"/>
  <c r="S134" i="1"/>
  <c r="T134" i="1"/>
  <c r="U134" i="1"/>
  <c r="V134" i="1"/>
  <c r="W134" i="1"/>
  <c r="X134" i="1"/>
  <c r="Y134" i="1"/>
  <c r="Z134" i="1"/>
  <c r="AA134" i="1"/>
  <c r="AB134" i="1"/>
  <c r="R135" i="1"/>
  <c r="S135" i="1"/>
  <c r="T135" i="1"/>
  <c r="U135" i="1"/>
  <c r="V135" i="1"/>
  <c r="W135" i="1"/>
  <c r="X135" i="1"/>
  <c r="Y135" i="1"/>
  <c r="Z135" i="1"/>
  <c r="AA135" i="1"/>
  <c r="AB135" i="1"/>
  <c r="S11" i="1"/>
  <c r="T11" i="1"/>
  <c r="U11" i="1"/>
  <c r="V11" i="1"/>
  <c r="W11" i="1"/>
  <c r="X11" i="1"/>
  <c r="Y11" i="1"/>
  <c r="Z11" i="1"/>
  <c r="AA11" i="1"/>
  <c r="AB11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<sst xmlns="http://schemas.openxmlformats.org/spreadsheetml/2006/main" count="423" uniqueCount="412">
  <si>
    <t>Commune</t>
  </si>
  <si>
    <t>Inscrits</t>
  </si>
  <si>
    <t>Votants</t>
  </si>
  <si>
    <t>Exprimés</t>
  </si>
  <si>
    <t>Total Corse-du-Sud</t>
  </si>
  <si>
    <t>MRG Giacobbi</t>
  </si>
  <si>
    <t>Total Haute-Corse</t>
  </si>
  <si>
    <t>En cas d'utilisation de ces données, merci par avance de préciser l'identité de leur producteur et l'adresse du site http://www.wmakernet/andrefazi</t>
  </si>
  <si>
    <t>Afa</t>
  </si>
  <si>
    <t>Ajaccio</t>
  </si>
  <si>
    <t>Alata</t>
  </si>
  <si>
    <t>Albitreccia</t>
  </si>
  <si>
    <t>Altagene</t>
  </si>
  <si>
    <t>Ambiegna</t>
  </si>
  <si>
    <t>Appietto</t>
  </si>
  <si>
    <t>Arbellara</t>
  </si>
  <si>
    <t>Arbori</t>
  </si>
  <si>
    <t>Argiusta Moriccio</t>
  </si>
  <si>
    <t>Arro</t>
  </si>
  <si>
    <t>Aullene</t>
  </si>
  <si>
    <t>Azilone Ampaza</t>
  </si>
  <si>
    <t>Azzana</t>
  </si>
  <si>
    <t>Balogna</t>
  </si>
  <si>
    <t>Bastelica</t>
  </si>
  <si>
    <t>Bastelicaccia</t>
  </si>
  <si>
    <t>Belvedere Campomoro</t>
  </si>
  <si>
    <t>Bilia</t>
  </si>
  <si>
    <t>Bocognano</t>
  </si>
  <si>
    <t>Bonifacio</t>
  </si>
  <si>
    <t>Calcatoggio</t>
  </si>
  <si>
    <t>Campo</t>
  </si>
  <si>
    <t>Cannelle</t>
  </si>
  <si>
    <t>Carbini</t>
  </si>
  <si>
    <t>Carbuccia</t>
  </si>
  <si>
    <t xml:space="preserve">Cardo Torgia </t>
  </si>
  <si>
    <t>Cargese</t>
  </si>
  <si>
    <t>Cargiaca</t>
  </si>
  <si>
    <t>Casaglione</t>
  </si>
  <si>
    <t>Casalabriva</t>
  </si>
  <si>
    <t>Cauro</t>
  </si>
  <si>
    <t>Ciamanacce</t>
  </si>
  <si>
    <t>Coggia</t>
  </si>
  <si>
    <t>Cognocoli Monticchi</t>
  </si>
  <si>
    <t>Conca</t>
  </si>
  <si>
    <t xml:space="preserve">Corrano </t>
  </si>
  <si>
    <t>Coti Chiavari</t>
  </si>
  <si>
    <t>Cozzano</t>
  </si>
  <si>
    <t>Cristinacce</t>
  </si>
  <si>
    <t>Cuttoli Corticchiato</t>
  </si>
  <si>
    <t>Eccica Suarella</t>
  </si>
  <si>
    <t>Evisa</t>
  </si>
  <si>
    <t>Figari</t>
  </si>
  <si>
    <t>Foce</t>
  </si>
  <si>
    <t>Forciolo</t>
  </si>
  <si>
    <t>Fozzano</t>
  </si>
  <si>
    <t>Frasseto</t>
  </si>
  <si>
    <t>Giuncheto</t>
  </si>
  <si>
    <t>Granace</t>
  </si>
  <si>
    <t>Grossa</t>
  </si>
  <si>
    <t>Grosseto Prugna</t>
  </si>
  <si>
    <t>Guagno</t>
  </si>
  <si>
    <t>Guarguale</t>
  </si>
  <si>
    <t>Guitera</t>
  </si>
  <si>
    <t>Lecci</t>
  </si>
  <si>
    <t>Letia</t>
  </si>
  <si>
    <t>Levie</t>
  </si>
  <si>
    <t>Lopigna</t>
  </si>
  <si>
    <t>Loreto di Tallano</t>
  </si>
  <si>
    <t>Marignana</t>
  </si>
  <si>
    <t>Mela</t>
  </si>
  <si>
    <t>Moca Croce</t>
  </si>
  <si>
    <t>Monaccia d'Aullene</t>
  </si>
  <si>
    <t>Murzo</t>
  </si>
  <si>
    <t>Ocana</t>
  </si>
  <si>
    <t>Olivese</t>
  </si>
  <si>
    <t xml:space="preserve">Olmeto </t>
  </si>
  <si>
    <t>Olmiccia</t>
  </si>
  <si>
    <t>Orto</t>
  </si>
  <si>
    <t>Osani</t>
  </si>
  <si>
    <t>Ota</t>
  </si>
  <si>
    <t>Palneca</t>
  </si>
  <si>
    <t>Partinello</t>
  </si>
  <si>
    <t>Pastricciola</t>
  </si>
  <si>
    <t>Peri</t>
  </si>
  <si>
    <t>Petreto Bicchisano</t>
  </si>
  <si>
    <t>Piana</t>
  </si>
  <si>
    <t>Pianottoli Caldarello</t>
  </si>
  <si>
    <t>Pietrosella</t>
  </si>
  <si>
    <t>Pila Canale</t>
  </si>
  <si>
    <t>Poggiolo</t>
  </si>
  <si>
    <t>Porto Vecchio</t>
  </si>
  <si>
    <t xml:space="preserve">Propriano </t>
  </si>
  <si>
    <t>Quasquara</t>
  </si>
  <si>
    <t>Quenza</t>
  </si>
  <si>
    <t>Renno</t>
  </si>
  <si>
    <t>Rezza</t>
  </si>
  <si>
    <t>Rosazia</t>
  </si>
  <si>
    <t>Sainte Lucie de Tallano</t>
  </si>
  <si>
    <t>Sainte Marie Figaniella</t>
  </si>
  <si>
    <t>Sainte Marie Sicche</t>
  </si>
  <si>
    <t xml:space="preserve">Salice </t>
  </si>
  <si>
    <t>Sampolo</t>
  </si>
  <si>
    <t>San Gavino di Carbini</t>
  </si>
  <si>
    <t>Sant Andrea d'Orcino</t>
  </si>
  <si>
    <t>Sari d'Orcino</t>
  </si>
  <si>
    <t>Sari Solenzara</t>
  </si>
  <si>
    <t>Sarrola Carcopino</t>
  </si>
  <si>
    <t>Sartene</t>
  </si>
  <si>
    <t>Serra di Ferro</t>
  </si>
  <si>
    <t>Serra di Scopamene</t>
  </si>
  <si>
    <t>Serriera</t>
  </si>
  <si>
    <t>Soccia</t>
  </si>
  <si>
    <t>Sollacaro</t>
  </si>
  <si>
    <t>Sorbollano</t>
  </si>
  <si>
    <t>Sotta</t>
  </si>
  <si>
    <t>Tasso</t>
  </si>
  <si>
    <t>Tavaco</t>
  </si>
  <si>
    <t>Tavera</t>
  </si>
  <si>
    <t>Tolla</t>
  </si>
  <si>
    <t>Ucciani</t>
  </si>
  <si>
    <t>Urbalacone</t>
  </si>
  <si>
    <t>Valle di Mezzana</t>
  </si>
  <si>
    <t>Vero</t>
  </si>
  <si>
    <t>Vico</t>
  </si>
  <si>
    <t>Viggianello</t>
  </si>
  <si>
    <t>Villanova</t>
  </si>
  <si>
    <t>Zerubia</t>
  </si>
  <si>
    <t>Zevaco</t>
  </si>
  <si>
    <t>Zicavo</t>
  </si>
  <si>
    <t>Zigliara</t>
  </si>
  <si>
    <t>Zonza</t>
  </si>
  <si>
    <t>Zoza</t>
  </si>
  <si>
    <t>Participation (%)</t>
  </si>
  <si>
    <t>Aghione</t>
  </si>
  <si>
    <t>Aiti</t>
  </si>
  <si>
    <t>Alando</t>
  </si>
  <si>
    <t>Albertacce</t>
  </si>
  <si>
    <t>Aleria</t>
  </si>
  <si>
    <t>Algajola</t>
  </si>
  <si>
    <t>Altiani</t>
  </si>
  <si>
    <t>Alzi</t>
  </si>
  <si>
    <t>Ampriani</t>
  </si>
  <si>
    <t>Antisanti</t>
  </si>
  <si>
    <t>Aregno</t>
  </si>
  <si>
    <t xml:space="preserve">Asco </t>
  </si>
  <si>
    <t>Avapessa</t>
  </si>
  <si>
    <t>Barbaggio</t>
  </si>
  <si>
    <t>Barretali</t>
  </si>
  <si>
    <t>Bastia</t>
  </si>
  <si>
    <t>Belgodere</t>
  </si>
  <si>
    <t>Bigorno</t>
  </si>
  <si>
    <t>Biguglia</t>
  </si>
  <si>
    <t>Bisinchi</t>
  </si>
  <si>
    <t>Borgo</t>
  </si>
  <si>
    <t>Brando</t>
  </si>
  <si>
    <t>Bustanico</t>
  </si>
  <si>
    <t>Cagnano</t>
  </si>
  <si>
    <t>Calacuccia</t>
  </si>
  <si>
    <t>Calenzana</t>
  </si>
  <si>
    <t>Calvi</t>
  </si>
  <si>
    <t>Cambia</t>
  </si>
  <si>
    <t>Campana</t>
  </si>
  <si>
    <t>Campi</t>
  </si>
  <si>
    <t>Campile</t>
  </si>
  <si>
    <t>Campitello</t>
  </si>
  <si>
    <t>Canale di Verde</t>
  </si>
  <si>
    <t>Canari</t>
  </si>
  <si>
    <t>Canavaggia</t>
  </si>
  <si>
    <t>Carcheto-Brustico</t>
  </si>
  <si>
    <t>Carpineto</t>
  </si>
  <si>
    <t>Carticasi</t>
  </si>
  <si>
    <t>Casabianca</t>
  </si>
  <si>
    <t>Casalta</t>
  </si>
  <si>
    <t>Casamaccioli</t>
  </si>
  <si>
    <t>Casanova</t>
  </si>
  <si>
    <t>Casevecchie</t>
  </si>
  <si>
    <t>Castellare di Casinca</t>
  </si>
  <si>
    <t>Castellare di Mercurio</t>
  </si>
  <si>
    <t>Castello di Rostino</t>
  </si>
  <si>
    <t>Castifao</t>
  </si>
  <si>
    <t>Castiglione</t>
  </si>
  <si>
    <t>Castineta</t>
  </si>
  <si>
    <t>Castirla</t>
  </si>
  <si>
    <t>Catteri</t>
  </si>
  <si>
    <t>Centuri</t>
  </si>
  <si>
    <t>Cervione</t>
  </si>
  <si>
    <t>Chiatra</t>
  </si>
  <si>
    <t>Chisa</t>
  </si>
  <si>
    <t>Corbara</t>
  </si>
  <si>
    <t>Corscia</t>
  </si>
  <si>
    <t>Corte</t>
  </si>
  <si>
    <t>Costa</t>
  </si>
  <si>
    <t>Croce</t>
  </si>
  <si>
    <t>Crocicchia</t>
  </si>
  <si>
    <t>Erbajolo</t>
  </si>
  <si>
    <t>Erone</t>
  </si>
  <si>
    <t>Ersa</t>
  </si>
  <si>
    <t>Farinole</t>
  </si>
  <si>
    <t>Favalello</t>
  </si>
  <si>
    <t>Felce</t>
  </si>
  <si>
    <t>Feliceto</t>
  </si>
  <si>
    <t>Ficaja</t>
  </si>
  <si>
    <t>Focicchia</t>
  </si>
  <si>
    <t>Furiani</t>
  </si>
  <si>
    <t>Galeria</t>
  </si>
  <si>
    <t>Gavignano</t>
  </si>
  <si>
    <t>Ghisonaccia</t>
  </si>
  <si>
    <t>Ghisoni</t>
  </si>
  <si>
    <t>Giocatojo</t>
  </si>
  <si>
    <t>Giuncaggio</t>
  </si>
  <si>
    <t>Ile-Rousse</t>
  </si>
  <si>
    <t>Isolaccio di Fiumorbo</t>
  </si>
  <si>
    <t>Lama</t>
  </si>
  <si>
    <t>Lano</t>
  </si>
  <si>
    <t>Lavatoggio</t>
  </si>
  <si>
    <t>Lento</t>
  </si>
  <si>
    <t>Linguizzetta</t>
  </si>
  <si>
    <t>Loreto di Casinca</t>
  </si>
  <si>
    <t>Lozzi</t>
  </si>
  <si>
    <t>Lucciana</t>
  </si>
  <si>
    <t>Lugo di Nazza</t>
  </si>
  <si>
    <t>Lumio</t>
  </si>
  <si>
    <t>Luri</t>
  </si>
  <si>
    <t>Manso</t>
  </si>
  <si>
    <t>Matra</t>
  </si>
  <si>
    <t>Mausoleo</t>
  </si>
  <si>
    <t>Mazzola</t>
  </si>
  <si>
    <t>Meria</t>
  </si>
  <si>
    <t>Moita</t>
  </si>
  <si>
    <t>Moltifao</t>
  </si>
  <si>
    <t>Monaccia d'Orezza</t>
  </si>
  <si>
    <t>Moncale</t>
  </si>
  <si>
    <t>Monte</t>
  </si>
  <si>
    <t>Montegrosso</t>
  </si>
  <si>
    <t>Monticello</t>
  </si>
  <si>
    <t>Morosaglia</t>
  </si>
  <si>
    <t>Morsiglia</t>
  </si>
  <si>
    <t>Muracciole</t>
  </si>
  <si>
    <t>Murato</t>
  </si>
  <si>
    <t>Muro</t>
  </si>
  <si>
    <t>Nessa</t>
  </si>
  <si>
    <t>Nocario</t>
  </si>
  <si>
    <t>Noceta</t>
  </si>
  <si>
    <t>Nonza</t>
  </si>
  <si>
    <t>Novale</t>
  </si>
  <si>
    <t>Novella</t>
  </si>
  <si>
    <t>Occhiatana</t>
  </si>
  <si>
    <t>Ogliastro</t>
  </si>
  <si>
    <t>Olcani</t>
  </si>
  <si>
    <t>Oletta</t>
  </si>
  <si>
    <t>Olmeta di Tuda</t>
  </si>
  <si>
    <t>Olmeta di Capocorso</t>
  </si>
  <si>
    <t>Olmi Capella</t>
  </si>
  <si>
    <t>Olmo</t>
  </si>
  <si>
    <t>Omessa</t>
  </si>
  <si>
    <t>Ortale</t>
  </si>
  <si>
    <t>Ortiporio</t>
  </si>
  <si>
    <t>Palasca</t>
  </si>
  <si>
    <t>Pancheraccia</t>
  </si>
  <si>
    <t>Parata</t>
  </si>
  <si>
    <t>Patrimonio</t>
  </si>
  <si>
    <t>Penta Acquatella</t>
  </si>
  <si>
    <t>Penta di Casinca</t>
  </si>
  <si>
    <t>Perelli</t>
  </si>
  <si>
    <t>Pero Casevecchie</t>
  </si>
  <si>
    <t>Pianello</t>
  </si>
  <si>
    <t>Piano</t>
  </si>
  <si>
    <t>Piazzali</t>
  </si>
  <si>
    <t>Piazzole</t>
  </si>
  <si>
    <t>Pie d'Orezza</t>
  </si>
  <si>
    <t>Piedicorte</t>
  </si>
  <si>
    <t>Piedicroce</t>
  </si>
  <si>
    <t>Piedigriggio</t>
  </si>
  <si>
    <t>Piedipartino</t>
  </si>
  <si>
    <t>Pietra di Verde</t>
  </si>
  <si>
    <t>Pietracorbara</t>
  </si>
  <si>
    <t>Pietralba</t>
  </si>
  <si>
    <t>Pietraserena</t>
  </si>
  <si>
    <t>Pietricaggio</t>
  </si>
  <si>
    <t>Pietroso</t>
  </si>
  <si>
    <t>Pieve</t>
  </si>
  <si>
    <t>Pigna</t>
  </si>
  <si>
    <t>Pino</t>
  </si>
  <si>
    <t>Piobetta</t>
  </si>
  <si>
    <t>Pioggiola</t>
  </si>
  <si>
    <t>Poggio d'Oletta</t>
  </si>
  <si>
    <t>Poggio di Nazza</t>
  </si>
  <si>
    <t>Poggio di Venaco</t>
  </si>
  <si>
    <t>Poggio Marinaggio</t>
  </si>
  <si>
    <t>Poggio Mezzana</t>
  </si>
  <si>
    <t>Polveroso</t>
  </si>
  <si>
    <t xml:space="preserve">Popolasca </t>
  </si>
  <si>
    <t>Porri</t>
  </si>
  <si>
    <t>La Porta d'Ampugnani</t>
  </si>
  <si>
    <t>Prato di Giovellina</t>
  </si>
  <si>
    <t>Prunelli di Casacconi</t>
  </si>
  <si>
    <t>Prunelli di Fiumorbo</t>
  </si>
  <si>
    <t>Pruno</t>
  </si>
  <si>
    <t>Quercitello</t>
  </si>
  <si>
    <t>Rapaggio</t>
  </si>
  <si>
    <t>Rapale</t>
  </si>
  <si>
    <t>Riventosa</t>
  </si>
  <si>
    <t>Rogliano</t>
  </si>
  <si>
    <t>Rospigliani</t>
  </si>
  <si>
    <t>Rusio</t>
  </si>
  <si>
    <t>Rutali</t>
  </si>
  <si>
    <t>Saint Florent</t>
  </si>
  <si>
    <t>Saliceto</t>
  </si>
  <si>
    <t>San Damiano</t>
  </si>
  <si>
    <t>San Gavino d'Ampugnani</t>
  </si>
  <si>
    <t>San Gavino di Fiumorbo</t>
  </si>
  <si>
    <t>San Gavino di Tenda</t>
  </si>
  <si>
    <t>San Giovanni di Moriani</t>
  </si>
  <si>
    <t>San Giuliano</t>
  </si>
  <si>
    <t>San Lorenzo</t>
  </si>
  <si>
    <t>San Martino di Lota</t>
  </si>
  <si>
    <t>San Nicolao</t>
  </si>
  <si>
    <t>Sant Andrea di Bozio</t>
  </si>
  <si>
    <t>Sant Andrea di Cotone</t>
  </si>
  <si>
    <t>Sant Antonino</t>
  </si>
  <si>
    <t>Santa Lucia di Mercurio</t>
  </si>
  <si>
    <t>Santa Lucia di Moriani</t>
  </si>
  <si>
    <t>Santa maria di Lota</t>
  </si>
  <si>
    <t>Santa maria Poggio</t>
  </si>
  <si>
    <t>Santa Reparata di balagna</t>
  </si>
  <si>
    <t>Santa Reparata di Moriani</t>
  </si>
  <si>
    <t>Santo Pietro di Tenda</t>
  </si>
  <si>
    <t>Santo Pietro di Venaco</t>
  </si>
  <si>
    <t>Scata</t>
  </si>
  <si>
    <t>Scolca</t>
  </si>
  <si>
    <t>Sermano</t>
  </si>
  <si>
    <t>Serra di Fiumorbo</t>
  </si>
  <si>
    <t>Silvareccio</t>
  </si>
  <si>
    <t>Sisco</t>
  </si>
  <si>
    <t>Solaro</t>
  </si>
  <si>
    <t>Sorbo Ocagnano</t>
  </si>
  <si>
    <t>Sorio</t>
  </si>
  <si>
    <t>Soveria</t>
  </si>
  <si>
    <t>Speloncato</t>
  </si>
  <si>
    <t>Stazzona</t>
  </si>
  <si>
    <t>Taglio Isolaccio</t>
  </si>
  <si>
    <t>Talasani</t>
  </si>
  <si>
    <t>Tallone</t>
  </si>
  <si>
    <t>Tarrano</t>
  </si>
  <si>
    <t>Tomino</t>
  </si>
  <si>
    <t>Tox</t>
  </si>
  <si>
    <t>Tralonca</t>
  </si>
  <si>
    <t>Urtaca</t>
  </si>
  <si>
    <t>Valle d'Alesani</t>
  </si>
  <si>
    <t>Valle d'Orezza</t>
  </si>
  <si>
    <t>Valle di Campoloro</t>
  </si>
  <si>
    <t>Valle di Rostino</t>
  </si>
  <si>
    <t>Vallecalle</t>
  </si>
  <si>
    <t>Vallica</t>
  </si>
  <si>
    <t>Velone Orneto</t>
  </si>
  <si>
    <t>Venaco</t>
  </si>
  <si>
    <t>Ventiseri</t>
  </si>
  <si>
    <t>Venzolasca</t>
  </si>
  <si>
    <t>Verdese</t>
  </si>
  <si>
    <t>Vescovato</t>
  </si>
  <si>
    <t>Vezzani</t>
  </si>
  <si>
    <t>Vignale</t>
  </si>
  <si>
    <t>Ville di Paraso</t>
  </si>
  <si>
    <t>Ville di Pietrabugno</t>
  </si>
  <si>
    <t>Vivario</t>
  </si>
  <si>
    <t>Volpajola</t>
  </si>
  <si>
    <t>Zalana</t>
  </si>
  <si>
    <t>Zilia</t>
  </si>
  <si>
    <t>Zuani</t>
  </si>
  <si>
    <t>PCF %</t>
  </si>
  <si>
    <t>FN %</t>
  </si>
  <si>
    <t>RCF %</t>
  </si>
  <si>
    <t>Padovani %</t>
  </si>
  <si>
    <t>RPR %</t>
  </si>
  <si>
    <t>MCA-UPC %</t>
  </si>
  <si>
    <t>MRG %</t>
  </si>
  <si>
    <t>Chiarelli %</t>
  </si>
  <si>
    <t>DVG Padovani</t>
  </si>
  <si>
    <t>PCF Ferracci</t>
  </si>
  <si>
    <t>MCA-UPC Simeoni</t>
  </si>
  <si>
    <t>RCF Orsatelli</t>
  </si>
  <si>
    <t xml:space="preserve">UDF Arrighi de Casanova  </t>
  </si>
  <si>
    <t>PS Motroni</t>
  </si>
  <si>
    <t xml:space="preserve">CNIP Chiarelli </t>
  </si>
  <si>
    <t>DVG X. Colonna</t>
  </si>
  <si>
    <t>RPR J.-C. Colonna</t>
  </si>
  <si>
    <t>DVD Bartoli</t>
  </si>
  <si>
    <t>FN Calendini</t>
  </si>
  <si>
    <t>X. Colonna %</t>
  </si>
  <si>
    <t>Les résultats des élections régionales en Corse: Corse-du-Sud 1986</t>
  </si>
  <si>
    <t>FN Arrighi</t>
  </si>
  <si>
    <t>DVD Celli</t>
  </si>
  <si>
    <t>PCF Stefani</t>
  </si>
  <si>
    <t>Les résultats des élections régionales en Corse: Haute-Corse 1986</t>
  </si>
  <si>
    <t xml:space="preserve">Abréviations: DVD = divers droite; DVG = divers gauche; DV= divers; diss. = dissidents; MCA-UPC=Muvimentu Corsu per l'Autodeterminazione-Unione di u Populu Corsu; RCF=Rassemblement pour la Corse Française; </t>
  </si>
  <si>
    <t>UDF %</t>
  </si>
  <si>
    <t>Bartoli %</t>
  </si>
  <si>
    <t>PS %</t>
  </si>
  <si>
    <t>Diss. FN Palmieri</t>
  </si>
  <si>
    <t>MRG-PS Alfonsi</t>
  </si>
  <si>
    <t xml:space="preserve">DV Colonna </t>
  </si>
  <si>
    <t>RCF Villanova</t>
  </si>
  <si>
    <t>MCA-UPC Poggioli</t>
  </si>
  <si>
    <t>DVG Gaffory</t>
  </si>
  <si>
    <t>RPR Rocca Serra</t>
  </si>
  <si>
    <t xml:space="preserve">DVD Carli </t>
  </si>
  <si>
    <t>Celli %</t>
  </si>
  <si>
    <t xml:space="preserve">Palmieri % </t>
  </si>
  <si>
    <t>Gaffory %</t>
  </si>
  <si>
    <t>MRG-PS %</t>
  </si>
  <si>
    <t>Carli %</t>
  </si>
  <si>
    <t>Colonna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</si>
</sst>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0" fontId="7" fillId="0" borderId="0" xfId="0" applyFont="1"/>
    <xf numFmtId="0" fontId="3" fillId="0" borderId="0" xfId="0" applyFont="1" applyFill="1"/>
    <xf numFmtId="0" fontId="3" fillId="2" borderId="0" xfId="0" applyFont="1" applyFill="1"/>
    <xf numFmtId="0" fontId="9" fillId="0" borderId="0" xfId="0" applyFont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Alignment="1">
      <alignment horizontal="left" vertical="center"/>
    </xf>
    <xf numFmtId="164" fontId="7" fillId="0" borderId="0" xfId="0" applyNumberFormat="1" applyFont="1"/>
    <xf numFmtId="164" fontId="3" fillId="0" borderId="0" xfId="0" applyNumberFormat="1" applyFont="1" applyFill="1"/>
    <xf numFmtId="164" fontId="0" fillId="0" borderId="0" xfId="0" applyNumberFormat="1"/>
    <xf numFmtId="0" fontId="12" fillId="0" borderId="0" xfId="0" applyFont="1" applyAlignment="1">
      <alignment horizontal="left" vertical="center"/>
    </xf>
    <xf numFmtId="0" fontId="7" fillId="0" borderId="0" xfId="0" applyFont="1" applyFill="1"/>
    <xf numFmtId="164" fontId="7" fillId="0" borderId="0" xfId="0" applyNumberFormat="1" applyFont="1" applyFill="1"/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0"/>
  <sheetViews>
    <sheetView workbookViewId="0">
      <selection activeCell="R11" sqref="R11"/>
    </sheetView>
  </sheetViews>
  <sheetFormatPr baseColWidth="10" defaultRowHeight="15" x14ac:dyDescent="0.25"/>
  <cols>
    <col min="1" max="1" width="18.140625" customWidth="1"/>
    <col min="2" max="2" width="7.7109375" customWidth="1"/>
    <col min="3" max="3" width="8.28515625" customWidth="1"/>
    <col min="4" max="4" width="9.140625" customWidth="1"/>
    <col min="5" max="5" width="14" style="19" customWidth="1"/>
    <col min="6" max="6" width="7.7109375" customWidth="1"/>
    <col min="7" max="7" width="7.28515625" customWidth="1"/>
    <col min="8" max="8" width="7.140625" customWidth="1"/>
    <col min="9" max="9" width="8.7109375" customWidth="1"/>
    <col min="10" max="10" width="8.28515625" customWidth="1"/>
    <col min="11" max="11" width="7.85546875" customWidth="1"/>
    <col min="12" max="12" width="8.7109375" customWidth="1"/>
    <col min="13" max="13" width="8.5703125" customWidth="1"/>
    <col min="14" max="14" width="8.140625" customWidth="1"/>
    <col min="15" max="15" width="6.85546875" customWidth="1"/>
    <col min="16" max="16" width="7.85546875" customWidth="1"/>
    <col min="17" max="17" width="2" customWidth="1"/>
    <col min="18" max="18" width="7.42578125" customWidth="1"/>
    <col min="19" max="19" width="6.85546875" customWidth="1"/>
    <col min="20" max="20" width="7.28515625" customWidth="1"/>
    <col min="21" max="21" width="10.28515625" customWidth="1"/>
    <col min="22" max="22" width="7.7109375" customWidth="1"/>
    <col min="23" max="23" width="8.28515625" customWidth="1"/>
    <col min="24" max="24" width="8.7109375" customWidth="1"/>
    <col min="25" max="25" width="9.5703125" customWidth="1"/>
    <col min="26" max="26" width="8.85546875" bestFit="1" customWidth="1"/>
    <col min="27" max="27" width="8.85546875" customWidth="1"/>
    <col min="28" max="28" width="9.140625" customWidth="1"/>
    <col min="29" max="29" width="11.42578125" customWidth="1"/>
    <col min="30" max="31" width="13" customWidth="1"/>
    <col min="32" max="35" width="11.42578125" customWidth="1"/>
    <col min="36" max="36" width="13" customWidth="1"/>
    <col min="37" max="44" width="11.42578125" customWidth="1"/>
  </cols>
  <sheetData>
    <row r="1" spans="1:28" s="2" customFormat="1" ht="23.25" x14ac:dyDescent="0.35">
      <c r="A1" s="2" t="s">
        <v>389</v>
      </c>
      <c r="D1" s="3"/>
      <c r="E1" s="3"/>
    </row>
    <row r="2" spans="1:28" s="2" customFormat="1" ht="15" customHeight="1" x14ac:dyDescent="0.35">
      <c r="D2" s="3"/>
      <c r="E2" s="3"/>
    </row>
    <row r="3" spans="1:28" s="4" customFormat="1" ht="12.75" x14ac:dyDescent="0.2">
      <c r="D3" s="5"/>
      <c r="E3" s="5"/>
    </row>
    <row r="4" spans="1:28" s="7" customFormat="1" ht="15.75" x14ac:dyDescent="0.25">
      <c r="A4" s="6" t="s">
        <v>7</v>
      </c>
      <c r="D4" s="8"/>
      <c r="E4" s="8"/>
    </row>
    <row r="5" spans="1:28" s="4" customFormat="1" ht="12.75" x14ac:dyDescent="0.2">
      <c r="A5" s="9"/>
      <c r="D5" s="5"/>
      <c r="E5" s="5"/>
    </row>
    <row r="6" spans="1:28" s="4" customFormat="1" ht="12.75" x14ac:dyDescent="0.2">
      <c r="A6" s="9"/>
      <c r="D6" s="5"/>
      <c r="E6" s="5"/>
    </row>
    <row r="7" spans="1:28" s="4" customFormat="1" ht="12.75" x14ac:dyDescent="0.2">
      <c r="A7" s="9" t="s">
        <v>394</v>
      </c>
      <c r="D7" s="5"/>
      <c r="E7" s="5"/>
    </row>
    <row r="8" spans="1:28" s="4" customFormat="1" ht="12.75" x14ac:dyDescent="0.2">
      <c r="A8" s="9"/>
      <c r="D8" s="5"/>
      <c r="E8" s="5"/>
    </row>
    <row r="9" spans="1:28" s="4" customFormat="1" ht="15" customHeight="1" x14ac:dyDescent="0.25">
      <c r="A9" s="6"/>
      <c r="D9" s="5"/>
      <c r="E9" s="5"/>
    </row>
    <row r="10" spans="1:28" s="23" customFormat="1" ht="30" customHeight="1" x14ac:dyDescent="0.2">
      <c r="A10" s="23" t="s">
        <v>0</v>
      </c>
      <c r="B10" s="23" t="s">
        <v>1</v>
      </c>
      <c r="C10" s="23" t="s">
        <v>2</v>
      </c>
      <c r="D10" s="23" t="s">
        <v>3</v>
      </c>
      <c r="E10" s="24" t="s">
        <v>132</v>
      </c>
      <c r="F10" s="23" t="s">
        <v>390</v>
      </c>
      <c r="G10" s="23" t="s">
        <v>391</v>
      </c>
      <c r="H10" s="23" t="s">
        <v>378</v>
      </c>
      <c r="I10" s="23" t="s">
        <v>402</v>
      </c>
      <c r="J10" s="23" t="s">
        <v>401</v>
      </c>
      <c r="K10" s="23" t="s">
        <v>403</v>
      </c>
      <c r="L10" s="23" t="s">
        <v>404</v>
      </c>
      <c r="M10" s="23" t="s">
        <v>398</v>
      </c>
      <c r="N10" s="23" t="s">
        <v>399</v>
      </c>
      <c r="O10" s="23" t="s">
        <v>405</v>
      </c>
      <c r="P10" s="23" t="s">
        <v>400</v>
      </c>
      <c r="R10" s="23" t="s">
        <v>370</v>
      </c>
      <c r="S10" s="23" t="s">
        <v>406</v>
      </c>
      <c r="T10" s="23" t="s">
        <v>369</v>
      </c>
      <c r="U10" s="23" t="s">
        <v>374</v>
      </c>
      <c r="V10" s="23" t="s">
        <v>371</v>
      </c>
      <c r="W10" s="23" t="s">
        <v>408</v>
      </c>
      <c r="X10" s="23" t="s">
        <v>373</v>
      </c>
      <c r="Y10" s="23" t="s">
        <v>407</v>
      </c>
      <c r="Z10" s="23" t="s">
        <v>409</v>
      </c>
      <c r="AA10" s="23" t="s">
        <v>410</v>
      </c>
      <c r="AB10" s="23" t="s">
        <v>411</v>
      </c>
    </row>
    <row r="11" spans="1:28" s="4" customFormat="1" ht="15.75" customHeight="1" x14ac:dyDescent="0.2">
      <c r="A11" s="16" t="s">
        <v>8</v>
      </c>
      <c r="B11" s="4">
        <v>1125</v>
      </c>
      <c r="C11" s="4">
        <v>999</v>
      </c>
      <c r="D11" s="4">
        <v>984</v>
      </c>
      <c r="E11" s="5">
        <f>(C11/B11)*100</f>
        <v>88.8</v>
      </c>
      <c r="F11" s="4">
        <v>39</v>
      </c>
      <c r="G11" s="4">
        <v>8</v>
      </c>
      <c r="H11" s="4">
        <v>57</v>
      </c>
      <c r="I11" s="4">
        <v>80</v>
      </c>
      <c r="J11" s="4">
        <v>43</v>
      </c>
      <c r="K11" s="4">
        <v>42</v>
      </c>
      <c r="L11" s="4">
        <v>129</v>
      </c>
      <c r="M11" s="4">
        <v>1</v>
      </c>
      <c r="N11" s="4">
        <v>461</v>
      </c>
      <c r="O11" s="4">
        <v>26</v>
      </c>
      <c r="P11" s="4">
        <v>98</v>
      </c>
      <c r="R11" s="5">
        <f>F11/$D11*100</f>
        <v>3.9634146341463414</v>
      </c>
      <c r="S11" s="5">
        <f>G11/$D11*100</f>
        <v>0.81300813008130091</v>
      </c>
      <c r="T11" s="5">
        <f>H11/$D11*100</f>
        <v>5.7926829268292686</v>
      </c>
      <c r="U11" s="5">
        <f>I11/$D11*100</f>
        <v>8.1300813008130071</v>
      </c>
      <c r="V11" s="5">
        <f>J11/$D11*100</f>
        <v>4.3699186991869921</v>
      </c>
      <c r="W11" s="5">
        <f>K11/$D11*100</f>
        <v>4.2682926829268295</v>
      </c>
      <c r="X11" s="5">
        <f>L11/$D11*100</f>
        <v>13.109756097560975</v>
      </c>
      <c r="Y11" s="5">
        <f>M11/$D11*100</f>
        <v>0.10162601626016261</v>
      </c>
      <c r="Z11" s="5">
        <f>N11/$D11*100</f>
        <v>46.849593495934961</v>
      </c>
      <c r="AA11" s="5">
        <f>O11/$D11*100</f>
        <v>2.6422764227642279</v>
      </c>
      <c r="AB11" s="5">
        <f>P11/$D11*100</f>
        <v>9.9593495934959346</v>
      </c>
    </row>
    <row r="12" spans="1:28" s="4" customFormat="1" ht="15.75" customHeight="1" x14ac:dyDescent="0.2">
      <c r="A12" s="16" t="s">
        <v>9</v>
      </c>
      <c r="B12" s="4">
        <v>26673</v>
      </c>
      <c r="C12" s="4">
        <v>20760</v>
      </c>
      <c r="D12" s="4">
        <v>20312</v>
      </c>
      <c r="E12" s="5">
        <f>(C12/B12)*100</f>
        <v>77.831515015183896</v>
      </c>
      <c r="F12" s="4">
        <v>2145</v>
      </c>
      <c r="G12" s="4">
        <v>461</v>
      </c>
      <c r="H12" s="4">
        <v>1979</v>
      </c>
      <c r="I12" s="4">
        <v>2291</v>
      </c>
      <c r="J12" s="4">
        <v>926</v>
      </c>
      <c r="K12" s="4">
        <v>1023</v>
      </c>
      <c r="L12" s="4">
        <v>6954</v>
      </c>
      <c r="M12" s="4">
        <v>169</v>
      </c>
      <c r="N12" s="4">
        <v>2755</v>
      </c>
      <c r="O12" s="4">
        <v>740</v>
      </c>
      <c r="P12" s="4">
        <v>869</v>
      </c>
      <c r="R12" s="5">
        <f>F12/$D12*100</f>
        <v>10.560259944860181</v>
      </c>
      <c r="S12" s="5">
        <f>G12/$D12*100</f>
        <v>2.2695943284757778</v>
      </c>
      <c r="T12" s="5">
        <f>H12/$D12*100</f>
        <v>9.7430090586845211</v>
      </c>
      <c r="U12" s="5">
        <f>I12/$D12*100</f>
        <v>11.279046868846002</v>
      </c>
      <c r="V12" s="5">
        <f>J12/$D12*100</f>
        <v>4.5588814493895233</v>
      </c>
      <c r="W12" s="5">
        <f>K12/$D12*100</f>
        <v>5.0364316660102402</v>
      </c>
      <c r="X12" s="5">
        <f>L12/$D12*100</f>
        <v>34.235919653406853</v>
      </c>
      <c r="Y12" s="5">
        <f>M12/$D12*100</f>
        <v>0.83202048050413546</v>
      </c>
      <c r="Z12" s="5">
        <f>N12/$D12*100</f>
        <v>13.563410791650258</v>
      </c>
      <c r="AA12" s="5">
        <f>O12/$D12*100</f>
        <v>3.6431666010240256</v>
      </c>
      <c r="AB12" s="5">
        <f>P12/$D12*100</f>
        <v>4.2782591571484829</v>
      </c>
    </row>
    <row r="13" spans="1:28" s="4" customFormat="1" ht="15.75" customHeight="1" x14ac:dyDescent="0.2">
      <c r="A13" s="16" t="s">
        <v>10</v>
      </c>
      <c r="B13" s="4">
        <v>1101</v>
      </c>
      <c r="C13" s="4">
        <v>876</v>
      </c>
      <c r="D13" s="4">
        <v>859</v>
      </c>
      <c r="E13" s="5">
        <f>(C13/B13)*100</f>
        <v>79.564032697547688</v>
      </c>
      <c r="F13" s="4">
        <v>60</v>
      </c>
      <c r="G13" s="4">
        <v>13</v>
      </c>
      <c r="H13" s="4">
        <v>106</v>
      </c>
      <c r="I13" s="4">
        <v>76</v>
      </c>
      <c r="J13" s="4">
        <v>28</v>
      </c>
      <c r="K13" s="4">
        <v>144</v>
      </c>
      <c r="L13" s="4">
        <v>268</v>
      </c>
      <c r="M13" s="4">
        <v>2</v>
      </c>
      <c r="N13" s="4">
        <v>93</v>
      </c>
      <c r="O13" s="4">
        <v>51</v>
      </c>
      <c r="P13" s="4">
        <v>18</v>
      </c>
      <c r="R13" s="5">
        <f>F13/$D13*100</f>
        <v>6.9848661233993008</v>
      </c>
      <c r="S13" s="5">
        <f>G13/$D13*100</f>
        <v>1.5133876600698486</v>
      </c>
      <c r="T13" s="5">
        <f>H13/$D13*100</f>
        <v>12.339930151338766</v>
      </c>
      <c r="U13" s="5">
        <f>I13/$D13*100</f>
        <v>8.8474970896391163</v>
      </c>
      <c r="V13" s="5">
        <f>J13/$D13*100</f>
        <v>3.2596041909196738</v>
      </c>
      <c r="W13" s="5">
        <f>K13/$D13*100</f>
        <v>16.763678696158323</v>
      </c>
      <c r="X13" s="5">
        <f>L13/$D13*100</f>
        <v>31.199068684516877</v>
      </c>
      <c r="Y13" s="5">
        <f>M13/$D13*100</f>
        <v>0.23282887077997672</v>
      </c>
      <c r="Z13" s="5">
        <f>N13/$D13*100</f>
        <v>10.826542491268917</v>
      </c>
      <c r="AA13" s="5">
        <f>O13/$D13*100</f>
        <v>5.9371362048894065</v>
      </c>
      <c r="AB13" s="5">
        <f>P13/$D13*100</f>
        <v>2.0954598370197903</v>
      </c>
    </row>
    <row r="14" spans="1:28" s="4" customFormat="1" ht="15.75" customHeight="1" x14ac:dyDescent="0.2">
      <c r="A14" s="16" t="s">
        <v>11</v>
      </c>
      <c r="B14" s="4">
        <v>542</v>
      </c>
      <c r="C14" s="4">
        <v>389</v>
      </c>
      <c r="D14" s="4">
        <v>377</v>
      </c>
      <c r="E14" s="5">
        <f>(C14/B14)*100</f>
        <v>71.771217712177133</v>
      </c>
      <c r="F14" s="4">
        <v>29</v>
      </c>
      <c r="G14" s="4">
        <v>3</v>
      </c>
      <c r="H14" s="4">
        <v>17</v>
      </c>
      <c r="I14" s="4">
        <v>52</v>
      </c>
      <c r="J14" s="4">
        <v>21</v>
      </c>
      <c r="K14" s="4">
        <v>22</v>
      </c>
      <c r="L14" s="4">
        <v>142</v>
      </c>
      <c r="M14" s="4">
        <v>2</v>
      </c>
      <c r="N14" s="4">
        <v>33</v>
      </c>
      <c r="O14" s="4">
        <v>14</v>
      </c>
      <c r="P14" s="4">
        <v>42</v>
      </c>
      <c r="R14" s="5">
        <f>F14/$D14*100</f>
        <v>7.6923076923076925</v>
      </c>
      <c r="S14" s="5">
        <f>G14/$D14*100</f>
        <v>0.79575596816976124</v>
      </c>
      <c r="T14" s="5">
        <f>H14/$D14*100</f>
        <v>4.5092838196286467</v>
      </c>
      <c r="U14" s="5">
        <f>I14/$D14*100</f>
        <v>13.793103448275861</v>
      </c>
      <c r="V14" s="5">
        <f>J14/$D14*100</f>
        <v>5.5702917771883289</v>
      </c>
      <c r="W14" s="5">
        <f>K14/$D14*100</f>
        <v>5.8355437665782492</v>
      </c>
      <c r="X14" s="5">
        <f>L14/$D14*100</f>
        <v>37.665782493368702</v>
      </c>
      <c r="Y14" s="5">
        <f>M14/$D14*100</f>
        <v>0.53050397877984079</v>
      </c>
      <c r="Z14" s="5">
        <f>N14/$D14*100</f>
        <v>8.7533156498673748</v>
      </c>
      <c r="AA14" s="5">
        <f>O14/$D14*100</f>
        <v>3.7135278514588856</v>
      </c>
      <c r="AB14" s="5">
        <f>P14/$D14*100</f>
        <v>11.140583554376658</v>
      </c>
    </row>
    <row r="15" spans="1:28" s="4" customFormat="1" ht="15.75" customHeight="1" x14ac:dyDescent="0.2">
      <c r="A15" s="16" t="s">
        <v>12</v>
      </c>
      <c r="B15" s="4">
        <v>64</v>
      </c>
      <c r="C15" s="4">
        <v>52</v>
      </c>
      <c r="D15" s="4">
        <v>52</v>
      </c>
      <c r="E15" s="5">
        <f>(C15/B15)*100</f>
        <v>81.25</v>
      </c>
      <c r="F15" s="4">
        <v>1</v>
      </c>
      <c r="G15" s="4">
        <v>0</v>
      </c>
      <c r="H15" s="4">
        <v>10</v>
      </c>
      <c r="I15" s="4">
        <v>12</v>
      </c>
      <c r="J15" s="4">
        <v>3</v>
      </c>
      <c r="K15" s="4">
        <v>0</v>
      </c>
      <c r="L15" s="4">
        <v>20</v>
      </c>
      <c r="M15" s="4">
        <v>0</v>
      </c>
      <c r="N15" s="4">
        <v>6</v>
      </c>
      <c r="O15" s="4">
        <v>0</v>
      </c>
      <c r="P15" s="4">
        <v>0</v>
      </c>
      <c r="R15" s="5">
        <f>F15/$D15*100</f>
        <v>1.9230769230769231</v>
      </c>
      <c r="S15" s="5">
        <f>G15/$D15*100</f>
        <v>0</v>
      </c>
      <c r="T15" s="5">
        <f>H15/$D15*100</f>
        <v>19.230769230769234</v>
      </c>
      <c r="U15" s="5">
        <f>I15/$D15*100</f>
        <v>23.076923076923077</v>
      </c>
      <c r="V15" s="5">
        <f>J15/$D15*100</f>
        <v>5.7692307692307692</v>
      </c>
      <c r="W15" s="5">
        <f>K15/$D15*100</f>
        <v>0</v>
      </c>
      <c r="X15" s="5">
        <f>L15/$D15*100</f>
        <v>38.461538461538467</v>
      </c>
      <c r="Y15" s="5">
        <f>M15/$D15*100</f>
        <v>0</v>
      </c>
      <c r="Z15" s="5">
        <f>N15/$D15*100</f>
        <v>11.538461538461538</v>
      </c>
      <c r="AA15" s="5">
        <f>O15/$D15*100</f>
        <v>0</v>
      </c>
      <c r="AB15" s="5">
        <f>P15/$D15*100</f>
        <v>0</v>
      </c>
    </row>
    <row r="16" spans="1:28" s="4" customFormat="1" ht="15.75" customHeight="1" x14ac:dyDescent="0.2">
      <c r="A16" s="16" t="s">
        <v>13</v>
      </c>
      <c r="B16" s="4">
        <v>91</v>
      </c>
      <c r="C16" s="4">
        <v>78</v>
      </c>
      <c r="D16" s="4">
        <v>75</v>
      </c>
      <c r="E16" s="5">
        <f>(C16/B16)*100</f>
        <v>85.714285714285708</v>
      </c>
      <c r="F16" s="4">
        <v>12</v>
      </c>
      <c r="G16" s="4">
        <v>2</v>
      </c>
      <c r="H16" s="4">
        <v>2</v>
      </c>
      <c r="I16" s="4">
        <v>7</v>
      </c>
      <c r="J16" s="4">
        <v>1</v>
      </c>
      <c r="K16" s="4">
        <v>0</v>
      </c>
      <c r="L16" s="4">
        <v>45</v>
      </c>
      <c r="M16" s="4">
        <v>0</v>
      </c>
      <c r="N16" s="4">
        <v>4</v>
      </c>
      <c r="O16" s="4">
        <v>2</v>
      </c>
      <c r="P16" s="4">
        <v>0</v>
      </c>
      <c r="R16" s="5">
        <f>F16/$D16*100</f>
        <v>16</v>
      </c>
      <c r="S16" s="5">
        <f>G16/$D16*100</f>
        <v>2.666666666666667</v>
      </c>
      <c r="T16" s="5">
        <f>H16/$D16*100</f>
        <v>2.666666666666667</v>
      </c>
      <c r="U16" s="5">
        <f>I16/$D16*100</f>
        <v>9.3333333333333339</v>
      </c>
      <c r="V16" s="5">
        <f>J16/$D16*100</f>
        <v>1.3333333333333335</v>
      </c>
      <c r="W16" s="5">
        <f>K16/$D16*100</f>
        <v>0</v>
      </c>
      <c r="X16" s="5">
        <f>L16/$D16*100</f>
        <v>60</v>
      </c>
      <c r="Y16" s="5">
        <f>M16/$D16*100</f>
        <v>0</v>
      </c>
      <c r="Z16" s="5">
        <f>N16/$D16*100</f>
        <v>5.3333333333333339</v>
      </c>
      <c r="AA16" s="5">
        <f>O16/$D16*100</f>
        <v>2.666666666666667</v>
      </c>
      <c r="AB16" s="5">
        <f>P16/$D16*100</f>
        <v>0</v>
      </c>
    </row>
    <row r="17" spans="1:28" s="4" customFormat="1" ht="15.75" customHeight="1" x14ac:dyDescent="0.2">
      <c r="A17" s="16" t="s">
        <v>14</v>
      </c>
      <c r="B17" s="4">
        <v>651</v>
      </c>
      <c r="C17" s="4">
        <v>522</v>
      </c>
      <c r="D17" s="4">
        <v>510</v>
      </c>
      <c r="E17" s="5">
        <f>(C17/B17)*100</f>
        <v>80.184331797235018</v>
      </c>
      <c r="F17" s="4">
        <v>53</v>
      </c>
      <c r="G17" s="4">
        <v>6</v>
      </c>
      <c r="H17" s="4">
        <v>50</v>
      </c>
      <c r="I17" s="4">
        <v>52</v>
      </c>
      <c r="J17" s="4">
        <v>28</v>
      </c>
      <c r="K17" s="4">
        <v>13</v>
      </c>
      <c r="L17" s="4">
        <v>107</v>
      </c>
      <c r="M17" s="4">
        <v>3</v>
      </c>
      <c r="N17" s="4">
        <v>146</v>
      </c>
      <c r="O17" s="4">
        <v>12</v>
      </c>
      <c r="P17" s="4">
        <v>40</v>
      </c>
      <c r="R17" s="5">
        <f>F17/$D17*100</f>
        <v>10.392156862745098</v>
      </c>
      <c r="S17" s="5">
        <f>G17/$D17*100</f>
        <v>1.1764705882352942</v>
      </c>
      <c r="T17" s="5">
        <f>H17/$D17*100</f>
        <v>9.8039215686274517</v>
      </c>
      <c r="U17" s="5">
        <f>I17/$D17*100</f>
        <v>10.196078431372548</v>
      </c>
      <c r="V17" s="5">
        <f>J17/$D17*100</f>
        <v>5.4901960784313726</v>
      </c>
      <c r="W17" s="5">
        <f>K17/$D17*100</f>
        <v>2.5490196078431371</v>
      </c>
      <c r="X17" s="5">
        <f>L17/$D17*100</f>
        <v>20.980392156862745</v>
      </c>
      <c r="Y17" s="5">
        <f>M17/$D17*100</f>
        <v>0.58823529411764708</v>
      </c>
      <c r="Z17" s="5">
        <f>N17/$D17*100</f>
        <v>28.627450980392155</v>
      </c>
      <c r="AA17" s="5">
        <f>O17/$D17*100</f>
        <v>2.3529411764705883</v>
      </c>
      <c r="AB17" s="5">
        <f>P17/$D17*100</f>
        <v>7.8431372549019605</v>
      </c>
    </row>
    <row r="18" spans="1:28" s="4" customFormat="1" ht="15.75" customHeight="1" x14ac:dyDescent="0.2">
      <c r="A18" s="16" t="s">
        <v>15</v>
      </c>
      <c r="B18" s="4">
        <v>140</v>
      </c>
      <c r="C18" s="4">
        <v>117</v>
      </c>
      <c r="D18" s="4">
        <v>116</v>
      </c>
      <c r="E18" s="5">
        <f>(C18/B18)*100</f>
        <v>83.571428571428569</v>
      </c>
      <c r="F18" s="4">
        <v>3</v>
      </c>
      <c r="G18" s="4">
        <v>0</v>
      </c>
      <c r="H18" s="4">
        <v>3</v>
      </c>
      <c r="I18" s="4">
        <v>18</v>
      </c>
      <c r="J18" s="4">
        <v>1</v>
      </c>
      <c r="K18" s="4">
        <v>0</v>
      </c>
      <c r="L18" s="4">
        <v>25</v>
      </c>
      <c r="M18" s="4">
        <v>0</v>
      </c>
      <c r="N18" s="4">
        <v>50</v>
      </c>
      <c r="O18" s="4">
        <v>1</v>
      </c>
      <c r="P18" s="4">
        <v>15</v>
      </c>
      <c r="R18" s="5">
        <f>F18/$D18*100</f>
        <v>2.5862068965517242</v>
      </c>
      <c r="S18" s="5">
        <f>G18/$D18*100</f>
        <v>0</v>
      </c>
      <c r="T18" s="5">
        <f>H18/$D18*100</f>
        <v>2.5862068965517242</v>
      </c>
      <c r="U18" s="5">
        <f>I18/$D18*100</f>
        <v>15.517241379310345</v>
      </c>
      <c r="V18" s="5">
        <f>J18/$D18*100</f>
        <v>0.86206896551724133</v>
      </c>
      <c r="W18" s="5">
        <f>K18/$D18*100</f>
        <v>0</v>
      </c>
      <c r="X18" s="5">
        <f>L18/$D18*100</f>
        <v>21.551724137931032</v>
      </c>
      <c r="Y18" s="5">
        <f>M18/$D18*100</f>
        <v>0</v>
      </c>
      <c r="Z18" s="5">
        <f>N18/$D18*100</f>
        <v>43.103448275862064</v>
      </c>
      <c r="AA18" s="5">
        <f>O18/$D18*100</f>
        <v>0.86206896551724133</v>
      </c>
      <c r="AB18" s="5">
        <f>P18/$D18*100</f>
        <v>12.931034482758621</v>
      </c>
    </row>
    <row r="19" spans="1:28" s="4" customFormat="1" ht="15.75" customHeight="1" x14ac:dyDescent="0.2">
      <c r="A19" s="16" t="s">
        <v>16</v>
      </c>
      <c r="B19" s="4">
        <v>278</v>
      </c>
      <c r="C19" s="4">
        <v>102</v>
      </c>
      <c r="D19" s="4">
        <v>100</v>
      </c>
      <c r="E19" s="5">
        <f>(C19/B19)*100</f>
        <v>36.690647482014391</v>
      </c>
      <c r="F19" s="4">
        <v>4</v>
      </c>
      <c r="G19" s="4">
        <v>1</v>
      </c>
      <c r="H19" s="4">
        <v>1</v>
      </c>
      <c r="I19" s="4">
        <v>14</v>
      </c>
      <c r="J19" s="4">
        <v>0</v>
      </c>
      <c r="K19" s="4">
        <v>23</v>
      </c>
      <c r="L19" s="4">
        <v>26</v>
      </c>
      <c r="M19" s="4">
        <v>0</v>
      </c>
      <c r="N19" s="4">
        <v>30</v>
      </c>
      <c r="O19" s="4">
        <v>1</v>
      </c>
      <c r="P19" s="4">
        <v>0</v>
      </c>
      <c r="R19" s="5">
        <f>F19/$D19*100</f>
        <v>4</v>
      </c>
      <c r="S19" s="5">
        <f>G19/$D19*100</f>
        <v>1</v>
      </c>
      <c r="T19" s="5">
        <f>H19/$D19*100</f>
        <v>1</v>
      </c>
      <c r="U19" s="5">
        <f>I19/$D19*100</f>
        <v>14.000000000000002</v>
      </c>
      <c r="V19" s="5">
        <f>J19/$D19*100</f>
        <v>0</v>
      </c>
      <c r="W19" s="5">
        <f>K19/$D19*100</f>
        <v>23</v>
      </c>
      <c r="X19" s="5">
        <f>L19/$D19*100</f>
        <v>26</v>
      </c>
      <c r="Y19" s="5">
        <f>M19/$D19*100</f>
        <v>0</v>
      </c>
      <c r="Z19" s="5">
        <f>N19/$D19*100</f>
        <v>30</v>
      </c>
      <c r="AA19" s="5">
        <f>O19/$D19*100</f>
        <v>1</v>
      </c>
      <c r="AB19" s="5">
        <f>P19/$D19*100</f>
        <v>0</v>
      </c>
    </row>
    <row r="20" spans="1:28" s="4" customFormat="1" ht="15.75" customHeight="1" x14ac:dyDescent="0.2">
      <c r="A20" s="16" t="s">
        <v>17</v>
      </c>
      <c r="B20" s="4">
        <v>317</v>
      </c>
      <c r="C20" s="4">
        <v>253</v>
      </c>
      <c r="D20" s="4">
        <v>249</v>
      </c>
      <c r="E20" s="5">
        <f>(C20/B20)*100</f>
        <v>79.810725552050471</v>
      </c>
      <c r="F20" s="4">
        <v>14</v>
      </c>
      <c r="G20" s="4">
        <v>0</v>
      </c>
      <c r="H20" s="4">
        <v>13</v>
      </c>
      <c r="I20" s="4">
        <v>22</v>
      </c>
      <c r="J20" s="4">
        <v>49</v>
      </c>
      <c r="K20" s="4">
        <v>3</v>
      </c>
      <c r="L20" s="4">
        <v>76</v>
      </c>
      <c r="M20" s="4">
        <v>0</v>
      </c>
      <c r="N20" s="4">
        <v>56</v>
      </c>
      <c r="O20" s="4">
        <v>6</v>
      </c>
      <c r="P20" s="4">
        <v>10</v>
      </c>
      <c r="R20" s="5">
        <f>F20/$D20*100</f>
        <v>5.6224899598393572</v>
      </c>
      <c r="S20" s="5">
        <f>G20/$D20*100</f>
        <v>0</v>
      </c>
      <c r="T20" s="5">
        <f>H20/$D20*100</f>
        <v>5.2208835341365463</v>
      </c>
      <c r="U20" s="5">
        <f>I20/$D20*100</f>
        <v>8.8353413654618471</v>
      </c>
      <c r="V20" s="5">
        <f>J20/$D20*100</f>
        <v>19.678714859437751</v>
      </c>
      <c r="W20" s="5">
        <f>K20/$D20*100</f>
        <v>1.2048192771084338</v>
      </c>
      <c r="X20" s="5">
        <f>L20/$D20*100</f>
        <v>30.522088353413658</v>
      </c>
      <c r="Y20" s="5">
        <f>M20/$D20*100</f>
        <v>0</v>
      </c>
      <c r="Z20" s="5">
        <f>N20/$D20*100</f>
        <v>22.489959839357429</v>
      </c>
      <c r="AA20" s="5">
        <f>O20/$D20*100</f>
        <v>2.4096385542168677</v>
      </c>
      <c r="AB20" s="5">
        <f>P20/$D20*100</f>
        <v>4.0160642570281126</v>
      </c>
    </row>
    <row r="21" spans="1:28" s="4" customFormat="1" ht="15.75" customHeight="1" x14ac:dyDescent="0.2">
      <c r="A21" s="16" t="s">
        <v>18</v>
      </c>
      <c r="B21" s="4">
        <v>131</v>
      </c>
      <c r="C21" s="4">
        <v>99</v>
      </c>
      <c r="D21" s="4">
        <v>97</v>
      </c>
      <c r="E21" s="5">
        <f>(C21/B21)*100</f>
        <v>75.572519083969468</v>
      </c>
      <c r="F21" s="4">
        <v>7</v>
      </c>
      <c r="G21" s="4">
        <v>0</v>
      </c>
      <c r="H21" s="4">
        <v>1</v>
      </c>
      <c r="I21" s="4">
        <v>5</v>
      </c>
      <c r="J21" s="4">
        <v>1</v>
      </c>
      <c r="K21" s="4">
        <v>5</v>
      </c>
      <c r="L21" s="4">
        <v>40</v>
      </c>
      <c r="M21" s="4">
        <v>0</v>
      </c>
      <c r="N21" s="4">
        <v>13</v>
      </c>
      <c r="O21" s="4">
        <v>21</v>
      </c>
      <c r="P21" s="4">
        <v>4</v>
      </c>
      <c r="R21" s="5">
        <f>F21/$D21*100</f>
        <v>7.216494845360824</v>
      </c>
      <c r="S21" s="5">
        <f>G21/$D21*100</f>
        <v>0</v>
      </c>
      <c r="T21" s="5">
        <f>H21/$D21*100</f>
        <v>1.0309278350515463</v>
      </c>
      <c r="U21" s="5">
        <f>I21/$D21*100</f>
        <v>5.1546391752577314</v>
      </c>
      <c r="V21" s="5">
        <f>J21/$D21*100</f>
        <v>1.0309278350515463</v>
      </c>
      <c r="W21" s="5">
        <f>K21/$D21*100</f>
        <v>5.1546391752577314</v>
      </c>
      <c r="X21" s="5">
        <f>L21/$D21*100</f>
        <v>41.237113402061851</v>
      </c>
      <c r="Y21" s="5">
        <f>M21/$D21*100</f>
        <v>0</v>
      </c>
      <c r="Z21" s="5">
        <f>N21/$D21*100</f>
        <v>13.402061855670103</v>
      </c>
      <c r="AA21" s="5">
        <f>O21/$D21*100</f>
        <v>21.649484536082475</v>
      </c>
      <c r="AB21" s="5">
        <f>P21/$D21*100</f>
        <v>4.1237113402061851</v>
      </c>
    </row>
    <row r="22" spans="1:28" s="4" customFormat="1" ht="15.75" customHeight="1" x14ac:dyDescent="0.2">
      <c r="A22" s="16" t="s">
        <v>19</v>
      </c>
      <c r="B22" s="4">
        <v>467</v>
      </c>
      <c r="C22" s="4">
        <v>236</v>
      </c>
      <c r="D22" s="4">
        <v>224</v>
      </c>
      <c r="E22" s="5">
        <f>(C22/B22)*100</f>
        <v>50.53533190578159</v>
      </c>
      <c r="F22" s="4">
        <v>12</v>
      </c>
      <c r="G22" s="4">
        <v>2</v>
      </c>
      <c r="H22" s="4">
        <v>27</v>
      </c>
      <c r="I22" s="4">
        <v>23</v>
      </c>
      <c r="J22" s="4">
        <v>8</v>
      </c>
      <c r="K22" s="4">
        <v>2</v>
      </c>
      <c r="L22" s="4">
        <v>81</v>
      </c>
      <c r="M22" s="4">
        <v>0</v>
      </c>
      <c r="N22" s="4">
        <v>50</v>
      </c>
      <c r="O22" s="4">
        <v>4</v>
      </c>
      <c r="P22" s="4">
        <v>15</v>
      </c>
      <c r="R22" s="5">
        <f>F22/$D22*100</f>
        <v>5.3571428571428568</v>
      </c>
      <c r="S22" s="5">
        <f>G22/$D22*100</f>
        <v>0.89285714285714279</v>
      </c>
      <c r="T22" s="5">
        <f>H22/$D22*100</f>
        <v>12.053571428571429</v>
      </c>
      <c r="U22" s="5">
        <f>I22/$D22*100</f>
        <v>10.267857142857142</v>
      </c>
      <c r="V22" s="5">
        <f>J22/$D22*100</f>
        <v>3.5714285714285712</v>
      </c>
      <c r="W22" s="5">
        <f>K22/$D22*100</f>
        <v>0.89285714285714279</v>
      </c>
      <c r="X22" s="5">
        <f>L22/$D22*100</f>
        <v>36.160714285714285</v>
      </c>
      <c r="Y22" s="5">
        <f>M22/$D22*100</f>
        <v>0</v>
      </c>
      <c r="Z22" s="5">
        <f>N22/$D22*100</f>
        <v>22.321428571428573</v>
      </c>
      <c r="AA22" s="5">
        <f>O22/$D22*100</f>
        <v>1.7857142857142856</v>
      </c>
      <c r="AB22" s="5">
        <f>P22/$D22*100</f>
        <v>6.6964285714285712</v>
      </c>
    </row>
    <row r="23" spans="1:28" s="4" customFormat="1" ht="15.75" customHeight="1" x14ac:dyDescent="0.2">
      <c r="A23" s="16" t="s">
        <v>20</v>
      </c>
      <c r="B23" s="4">
        <v>187</v>
      </c>
      <c r="C23" s="4">
        <v>130</v>
      </c>
      <c r="D23" s="4">
        <v>130</v>
      </c>
      <c r="E23" s="5">
        <f>(C23/B23)*100</f>
        <v>69.518716577540104</v>
      </c>
      <c r="F23" s="4">
        <v>16</v>
      </c>
      <c r="G23" s="4">
        <v>0</v>
      </c>
      <c r="H23" s="4">
        <v>14</v>
      </c>
      <c r="I23" s="4">
        <v>2</v>
      </c>
      <c r="J23" s="4">
        <v>7</v>
      </c>
      <c r="K23" s="4">
        <v>15</v>
      </c>
      <c r="L23" s="4">
        <v>55</v>
      </c>
      <c r="M23" s="4">
        <v>1</v>
      </c>
      <c r="N23" s="4">
        <v>10</v>
      </c>
      <c r="O23" s="4">
        <v>0</v>
      </c>
      <c r="P23" s="4">
        <v>10</v>
      </c>
      <c r="R23" s="5">
        <f>F23/$D23*100</f>
        <v>12.307692307692308</v>
      </c>
      <c r="S23" s="5">
        <f>G23/$D23*100</f>
        <v>0</v>
      </c>
      <c r="T23" s="5">
        <f>H23/$D23*100</f>
        <v>10.76923076923077</v>
      </c>
      <c r="U23" s="5">
        <f>I23/$D23*100</f>
        <v>1.5384615384615385</v>
      </c>
      <c r="V23" s="5">
        <f>J23/$D23*100</f>
        <v>5.384615384615385</v>
      </c>
      <c r="W23" s="5">
        <f>K23/$D23*100</f>
        <v>11.538461538461538</v>
      </c>
      <c r="X23" s="5">
        <f>L23/$D23*100</f>
        <v>42.307692307692307</v>
      </c>
      <c r="Y23" s="5">
        <f>M23/$D23*100</f>
        <v>0.76923076923076927</v>
      </c>
      <c r="Z23" s="5">
        <f>N23/$D23*100</f>
        <v>7.6923076923076925</v>
      </c>
      <c r="AA23" s="5">
        <f>O23/$D23*100</f>
        <v>0</v>
      </c>
      <c r="AB23" s="5">
        <f>P23/$D23*100</f>
        <v>7.6923076923076925</v>
      </c>
    </row>
    <row r="24" spans="1:28" s="4" customFormat="1" ht="15.75" customHeight="1" x14ac:dyDescent="0.2">
      <c r="A24" s="16" t="s">
        <v>21</v>
      </c>
      <c r="B24" s="4">
        <v>189</v>
      </c>
      <c r="C24" s="4">
        <v>133</v>
      </c>
      <c r="D24" s="4">
        <v>129</v>
      </c>
      <c r="E24" s="5">
        <f>(C24/B24)*100</f>
        <v>70.370370370370367</v>
      </c>
      <c r="F24" s="4">
        <v>43</v>
      </c>
      <c r="G24" s="4">
        <v>4</v>
      </c>
      <c r="H24" s="4">
        <v>3</v>
      </c>
      <c r="I24" s="4">
        <v>21</v>
      </c>
      <c r="J24" s="4">
        <v>2</v>
      </c>
      <c r="K24" s="4">
        <v>7</v>
      </c>
      <c r="L24" s="4">
        <v>33</v>
      </c>
      <c r="M24" s="4">
        <v>1</v>
      </c>
      <c r="N24" s="4">
        <v>12</v>
      </c>
      <c r="O24" s="4">
        <v>2</v>
      </c>
      <c r="P24" s="4">
        <v>1</v>
      </c>
      <c r="R24" s="5">
        <f>F24/$D24*100</f>
        <v>33.333333333333329</v>
      </c>
      <c r="S24" s="5">
        <f>G24/$D24*100</f>
        <v>3.1007751937984498</v>
      </c>
      <c r="T24" s="5">
        <f>H24/$D24*100</f>
        <v>2.3255813953488373</v>
      </c>
      <c r="U24" s="5">
        <f>I24/$D24*100</f>
        <v>16.279069767441861</v>
      </c>
      <c r="V24" s="5">
        <f>J24/$D24*100</f>
        <v>1.5503875968992249</v>
      </c>
      <c r="W24" s="5">
        <f>K24/$D24*100</f>
        <v>5.4263565891472867</v>
      </c>
      <c r="X24" s="5">
        <f>L24/$D24*100</f>
        <v>25.581395348837212</v>
      </c>
      <c r="Y24" s="5">
        <f>M24/$D24*100</f>
        <v>0.77519379844961245</v>
      </c>
      <c r="Z24" s="5">
        <f>N24/$D24*100</f>
        <v>9.3023255813953494</v>
      </c>
      <c r="AA24" s="5">
        <f>O24/$D24*100</f>
        <v>1.5503875968992249</v>
      </c>
      <c r="AB24" s="5">
        <f>P24/$D24*100</f>
        <v>0.77519379844961245</v>
      </c>
    </row>
    <row r="25" spans="1:28" s="4" customFormat="1" ht="15.75" customHeight="1" x14ac:dyDescent="0.2">
      <c r="A25" s="16" t="s">
        <v>22</v>
      </c>
      <c r="B25" s="4">
        <v>434</v>
      </c>
      <c r="C25" s="4">
        <v>339</v>
      </c>
      <c r="D25" s="4">
        <v>388</v>
      </c>
      <c r="E25" s="5">
        <f>(C25/B25)*100</f>
        <v>78.110599078341011</v>
      </c>
      <c r="F25" s="4">
        <v>10</v>
      </c>
      <c r="G25" s="4">
        <v>2</v>
      </c>
      <c r="H25" s="4">
        <v>3</v>
      </c>
      <c r="I25" s="4">
        <v>54</v>
      </c>
      <c r="J25" s="4">
        <v>56</v>
      </c>
      <c r="K25" s="4">
        <v>18</v>
      </c>
      <c r="L25" s="4">
        <v>166</v>
      </c>
      <c r="M25" s="4">
        <v>2</v>
      </c>
      <c r="N25" s="4">
        <v>17</v>
      </c>
      <c r="O25" s="4">
        <v>8</v>
      </c>
      <c r="P25" s="4">
        <v>2</v>
      </c>
      <c r="R25" s="5">
        <f>F25/$D25*100</f>
        <v>2.5773195876288657</v>
      </c>
      <c r="S25" s="5">
        <f>G25/$D25*100</f>
        <v>0.51546391752577314</v>
      </c>
      <c r="T25" s="5">
        <f>H25/$D25*100</f>
        <v>0.77319587628865982</v>
      </c>
      <c r="U25" s="5">
        <f>I25/$D25*100</f>
        <v>13.917525773195877</v>
      </c>
      <c r="V25" s="5">
        <f>J25/$D25*100</f>
        <v>14.432989690721648</v>
      </c>
      <c r="W25" s="5">
        <f>K25/$D25*100</f>
        <v>4.6391752577319592</v>
      </c>
      <c r="X25" s="5">
        <f>L25/$D25*100</f>
        <v>42.783505154639172</v>
      </c>
      <c r="Y25" s="5">
        <f>M25/$D25*100</f>
        <v>0.51546391752577314</v>
      </c>
      <c r="Z25" s="5">
        <f>N25/$D25*100</f>
        <v>4.3814432989690717</v>
      </c>
      <c r="AA25" s="5">
        <f>O25/$D25*100</f>
        <v>2.0618556701030926</v>
      </c>
      <c r="AB25" s="5">
        <f>P25/$D25*100</f>
        <v>0.51546391752577314</v>
      </c>
    </row>
    <row r="26" spans="1:28" s="4" customFormat="1" ht="15.75" customHeight="1" x14ac:dyDescent="0.2">
      <c r="A26" s="16" t="s">
        <v>23</v>
      </c>
      <c r="B26" s="4">
        <v>903</v>
      </c>
      <c r="C26" s="4">
        <v>602</v>
      </c>
      <c r="D26" s="4">
        <v>592</v>
      </c>
      <c r="E26" s="5">
        <f>(C26/B26)*100</f>
        <v>66.666666666666657</v>
      </c>
      <c r="F26" s="4">
        <v>15</v>
      </c>
      <c r="G26" s="4">
        <v>2</v>
      </c>
      <c r="H26" s="4">
        <v>49</v>
      </c>
      <c r="I26" s="4">
        <v>96</v>
      </c>
      <c r="J26" s="4">
        <v>29</v>
      </c>
      <c r="K26" s="4">
        <v>154</v>
      </c>
      <c r="L26" s="4">
        <v>89</v>
      </c>
      <c r="M26" s="4">
        <v>4</v>
      </c>
      <c r="N26" s="4">
        <v>106</v>
      </c>
      <c r="O26" s="4">
        <v>21</v>
      </c>
      <c r="P26" s="4">
        <v>27</v>
      </c>
      <c r="R26" s="5">
        <f>F26/$D26*100</f>
        <v>2.5337837837837838</v>
      </c>
      <c r="S26" s="5">
        <f>G26/$D26*100</f>
        <v>0.33783783783783783</v>
      </c>
      <c r="T26" s="5">
        <f>H26/$D26*100</f>
        <v>8.2770270270270263</v>
      </c>
      <c r="U26" s="5">
        <f>I26/$D26*100</f>
        <v>16.216216216216218</v>
      </c>
      <c r="V26" s="5">
        <f>J26/$D26*100</f>
        <v>4.8986486486486482</v>
      </c>
      <c r="W26" s="5">
        <f>K26/$D26*100</f>
        <v>26.013513513513516</v>
      </c>
      <c r="X26" s="5">
        <f>L26/$D26*100</f>
        <v>15.033783783783782</v>
      </c>
      <c r="Y26" s="5">
        <f>M26/$D26*100</f>
        <v>0.67567567567567566</v>
      </c>
      <c r="Z26" s="5">
        <f>N26/$D26*100</f>
        <v>17.905405405405407</v>
      </c>
      <c r="AA26" s="5">
        <f>O26/$D26*100</f>
        <v>3.5472972972972974</v>
      </c>
      <c r="AB26" s="5">
        <f>P26/$D26*100</f>
        <v>4.5608108108108105</v>
      </c>
    </row>
    <row r="27" spans="1:28" s="4" customFormat="1" ht="15.75" customHeight="1" x14ac:dyDescent="0.2">
      <c r="A27" s="16" t="s">
        <v>24</v>
      </c>
      <c r="B27" s="4">
        <v>1175</v>
      </c>
      <c r="C27" s="4">
        <v>911</v>
      </c>
      <c r="D27" s="4">
        <v>887</v>
      </c>
      <c r="E27" s="5">
        <f>(C27/B27)*100</f>
        <v>77.531914893617028</v>
      </c>
      <c r="F27" s="4">
        <v>49</v>
      </c>
      <c r="G27" s="4">
        <v>8</v>
      </c>
      <c r="H27" s="4">
        <v>81</v>
      </c>
      <c r="I27" s="4">
        <v>100</v>
      </c>
      <c r="J27" s="4">
        <v>25</v>
      </c>
      <c r="K27" s="4">
        <v>66</v>
      </c>
      <c r="L27" s="4">
        <v>202</v>
      </c>
      <c r="M27" s="4">
        <v>7</v>
      </c>
      <c r="N27" s="4">
        <v>289</v>
      </c>
      <c r="O27" s="4">
        <v>34</v>
      </c>
      <c r="P27" s="4">
        <v>26</v>
      </c>
      <c r="R27" s="5">
        <f>F27/$D27*100</f>
        <v>5.5242390078917705</v>
      </c>
      <c r="S27" s="5">
        <f>G27/$D27*100</f>
        <v>0.90191657271702363</v>
      </c>
      <c r="T27" s="5">
        <f>H27/$D27*100</f>
        <v>9.1319052987598646</v>
      </c>
      <c r="U27" s="5">
        <f>I27/$D27*100</f>
        <v>11.273957158962796</v>
      </c>
      <c r="V27" s="5">
        <f>J27/$D27*100</f>
        <v>2.818489289740699</v>
      </c>
      <c r="W27" s="5">
        <f>K27/$D27*100</f>
        <v>7.440811724915446</v>
      </c>
      <c r="X27" s="5">
        <f>L27/$D27*100</f>
        <v>22.773393461104849</v>
      </c>
      <c r="Y27" s="5">
        <f>M27/$D27*100</f>
        <v>0.78917700112739564</v>
      </c>
      <c r="Z27" s="5">
        <f>N27/$D27*100</f>
        <v>32.581736189402484</v>
      </c>
      <c r="AA27" s="5">
        <f>O27/$D27*100</f>
        <v>3.8331454340473505</v>
      </c>
      <c r="AB27" s="5">
        <f>P27/$D27*100</f>
        <v>2.931228861330327</v>
      </c>
    </row>
    <row r="28" spans="1:28" s="4" customFormat="1" ht="15.75" customHeight="1" x14ac:dyDescent="0.2">
      <c r="A28" s="16" t="s">
        <v>25</v>
      </c>
      <c r="B28" s="4">
        <v>196</v>
      </c>
      <c r="C28" s="4">
        <v>134</v>
      </c>
      <c r="D28" s="4">
        <v>133</v>
      </c>
      <c r="E28" s="5">
        <f>(C28/B28)*100</f>
        <v>68.367346938775512</v>
      </c>
      <c r="F28" s="4">
        <v>5</v>
      </c>
      <c r="G28" s="4">
        <v>3</v>
      </c>
      <c r="H28" s="4">
        <v>70</v>
      </c>
      <c r="I28" s="4">
        <v>12</v>
      </c>
      <c r="J28" s="4">
        <v>4</v>
      </c>
      <c r="K28" s="4">
        <v>0</v>
      </c>
      <c r="L28" s="4">
        <v>23</v>
      </c>
      <c r="M28" s="4">
        <v>0</v>
      </c>
      <c r="N28" s="4">
        <v>15</v>
      </c>
      <c r="O28" s="4">
        <v>1</v>
      </c>
      <c r="P28" s="4">
        <v>0</v>
      </c>
      <c r="R28" s="5">
        <f>F28/$D28*100</f>
        <v>3.7593984962406015</v>
      </c>
      <c r="S28" s="5">
        <f>G28/$D28*100</f>
        <v>2.2556390977443606</v>
      </c>
      <c r="T28" s="5">
        <f>H28/$D28*100</f>
        <v>52.631578947368418</v>
      </c>
      <c r="U28" s="5">
        <f>I28/$D28*100</f>
        <v>9.0225563909774422</v>
      </c>
      <c r="V28" s="5">
        <f>J28/$D28*100</f>
        <v>3.007518796992481</v>
      </c>
      <c r="W28" s="5">
        <f>K28/$D28*100</f>
        <v>0</v>
      </c>
      <c r="X28" s="5">
        <f>L28/$D28*100</f>
        <v>17.293233082706767</v>
      </c>
      <c r="Y28" s="5">
        <f>M28/$D28*100</f>
        <v>0</v>
      </c>
      <c r="Z28" s="5">
        <f>N28/$D28*100</f>
        <v>11.278195488721805</v>
      </c>
      <c r="AA28" s="5">
        <f>O28/$D28*100</f>
        <v>0.75187969924812026</v>
      </c>
      <c r="AB28" s="5">
        <f>P28/$D28*100</f>
        <v>0</v>
      </c>
    </row>
    <row r="29" spans="1:28" s="4" customFormat="1" ht="15.75" customHeight="1" x14ac:dyDescent="0.2">
      <c r="A29" s="16" t="s">
        <v>26</v>
      </c>
      <c r="B29" s="4">
        <v>70</v>
      </c>
      <c r="C29" s="4">
        <v>56</v>
      </c>
      <c r="D29" s="4">
        <v>55</v>
      </c>
      <c r="E29" s="5">
        <f>(C29/B29)*100</f>
        <v>80</v>
      </c>
      <c r="F29" s="4">
        <v>0</v>
      </c>
      <c r="G29" s="4">
        <v>0</v>
      </c>
      <c r="H29" s="4">
        <v>51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1</v>
      </c>
      <c r="O29" s="4">
        <v>2</v>
      </c>
      <c r="P29" s="4">
        <v>1</v>
      </c>
      <c r="R29" s="5">
        <f>F29/$D29*100</f>
        <v>0</v>
      </c>
      <c r="S29" s="5">
        <f>G29/$D29*100</f>
        <v>0</v>
      </c>
      <c r="T29" s="5">
        <f>H29/$D29*100</f>
        <v>92.72727272727272</v>
      </c>
      <c r="U29" s="5">
        <f>I29/$D29*100</f>
        <v>0</v>
      </c>
      <c r="V29" s="5">
        <f>J29/$D29*100</f>
        <v>0</v>
      </c>
      <c r="W29" s="5">
        <f>K29/$D29*100</f>
        <v>0</v>
      </c>
      <c r="X29" s="5">
        <f>L29/$D29*100</f>
        <v>0</v>
      </c>
      <c r="Y29" s="5">
        <f>M29/$D29*100</f>
        <v>0</v>
      </c>
      <c r="Z29" s="5">
        <f>N29/$D29*100</f>
        <v>1.8181818181818181</v>
      </c>
      <c r="AA29" s="5">
        <f>O29/$D29*100</f>
        <v>3.6363636363636362</v>
      </c>
      <c r="AB29" s="5">
        <f>P29/$D29*100</f>
        <v>1.8181818181818181</v>
      </c>
    </row>
    <row r="30" spans="1:28" s="4" customFormat="1" ht="15.75" customHeight="1" x14ac:dyDescent="0.2">
      <c r="A30" s="16" t="s">
        <v>27</v>
      </c>
      <c r="B30" s="4">
        <v>745</v>
      </c>
      <c r="C30" s="4">
        <v>625</v>
      </c>
      <c r="D30" s="4">
        <v>604</v>
      </c>
      <c r="E30" s="5">
        <f>(C30/B30)*100</f>
        <v>83.892617449664428</v>
      </c>
      <c r="F30" s="4">
        <v>54</v>
      </c>
      <c r="G30" s="4">
        <v>11</v>
      </c>
      <c r="H30" s="4">
        <v>48</v>
      </c>
      <c r="I30" s="4">
        <v>69</v>
      </c>
      <c r="J30" s="4">
        <v>16</v>
      </c>
      <c r="K30" s="4">
        <v>30</v>
      </c>
      <c r="L30" s="4">
        <v>183</v>
      </c>
      <c r="M30" s="4">
        <v>3</v>
      </c>
      <c r="N30" s="4">
        <v>99</v>
      </c>
      <c r="O30" s="4">
        <v>74</v>
      </c>
      <c r="P30" s="4">
        <v>17</v>
      </c>
      <c r="R30" s="5">
        <f>F30/$D30*100</f>
        <v>8.9403973509933774</v>
      </c>
      <c r="S30" s="5">
        <f>G30/$D30*100</f>
        <v>1.8211920529801324</v>
      </c>
      <c r="T30" s="5">
        <f>H30/$D30*100</f>
        <v>7.9470198675496695</v>
      </c>
      <c r="U30" s="5">
        <f>I30/$D30*100</f>
        <v>11.423841059602649</v>
      </c>
      <c r="V30" s="5">
        <f>J30/$D30*100</f>
        <v>2.6490066225165565</v>
      </c>
      <c r="W30" s="5">
        <f>K30/$D30*100</f>
        <v>4.9668874172185431</v>
      </c>
      <c r="X30" s="5">
        <f>L30/$D30*100</f>
        <v>30.298013245033111</v>
      </c>
      <c r="Y30" s="5">
        <f>M30/$D30*100</f>
        <v>0.49668874172185434</v>
      </c>
      <c r="Z30" s="5">
        <f>N30/$D30*100</f>
        <v>16.390728476821192</v>
      </c>
      <c r="AA30" s="5">
        <f>O30/$D30*100</f>
        <v>12.251655629139073</v>
      </c>
      <c r="AB30" s="5">
        <f>P30/$D30*100</f>
        <v>2.814569536423841</v>
      </c>
    </row>
    <row r="31" spans="1:28" s="4" customFormat="1" ht="15.75" customHeight="1" x14ac:dyDescent="0.2">
      <c r="A31" s="16" t="s">
        <v>28</v>
      </c>
      <c r="B31" s="4">
        <v>1930</v>
      </c>
      <c r="C31" s="4">
        <v>1512</v>
      </c>
      <c r="D31" s="4">
        <v>1464</v>
      </c>
      <c r="E31" s="5">
        <f>(C31/B31)*100</f>
        <v>78.341968911917107</v>
      </c>
      <c r="F31" s="4">
        <v>108</v>
      </c>
      <c r="G31" s="4">
        <v>4</v>
      </c>
      <c r="H31" s="4">
        <v>153</v>
      </c>
      <c r="I31" s="4">
        <v>76</v>
      </c>
      <c r="J31" s="4">
        <v>11</v>
      </c>
      <c r="K31" s="4">
        <v>118</v>
      </c>
      <c r="L31" s="4">
        <v>645</v>
      </c>
      <c r="M31" s="4">
        <v>4</v>
      </c>
      <c r="N31" s="4">
        <v>209</v>
      </c>
      <c r="O31" s="4">
        <v>26</v>
      </c>
      <c r="P31" s="4">
        <v>111</v>
      </c>
      <c r="R31" s="5">
        <f>F31/$D31*100</f>
        <v>7.3770491803278686</v>
      </c>
      <c r="S31" s="5">
        <f>G31/$D31*100</f>
        <v>0.27322404371584702</v>
      </c>
      <c r="T31" s="5">
        <f>H31/$D31*100</f>
        <v>10.450819672131148</v>
      </c>
      <c r="U31" s="5">
        <f>I31/$D31*100</f>
        <v>5.1912568306010929</v>
      </c>
      <c r="V31" s="5">
        <f>J31/$D31*100</f>
        <v>0.75136612021857918</v>
      </c>
      <c r="W31" s="5">
        <f>K31/$D31*100</f>
        <v>8.0601092896174862</v>
      </c>
      <c r="X31" s="5">
        <f>L31/$D31*100</f>
        <v>44.057377049180332</v>
      </c>
      <c r="Y31" s="5">
        <f>M31/$D31*100</f>
        <v>0.27322404371584702</v>
      </c>
      <c r="Z31" s="5">
        <f>N31/$D31*100</f>
        <v>14.275956284153004</v>
      </c>
      <c r="AA31" s="5">
        <f>O31/$D31*100</f>
        <v>1.7759562841530054</v>
      </c>
      <c r="AB31" s="5">
        <f>P31/$D31*100</f>
        <v>7.581967213114754</v>
      </c>
    </row>
    <row r="32" spans="1:28" s="4" customFormat="1" ht="15.75" customHeight="1" x14ac:dyDescent="0.2">
      <c r="A32" s="16" t="s">
        <v>29</v>
      </c>
      <c r="B32" s="4">
        <v>522</v>
      </c>
      <c r="C32" s="4">
        <v>438</v>
      </c>
      <c r="D32" s="4">
        <v>431</v>
      </c>
      <c r="E32" s="5">
        <f>(C32/B32)*100</f>
        <v>83.908045977011497</v>
      </c>
      <c r="F32" s="4">
        <v>16</v>
      </c>
      <c r="G32" s="4">
        <v>3</v>
      </c>
      <c r="H32" s="4">
        <v>5</v>
      </c>
      <c r="I32" s="4">
        <v>29</v>
      </c>
      <c r="J32" s="4">
        <v>7</v>
      </c>
      <c r="K32" s="4">
        <v>6</v>
      </c>
      <c r="L32" s="4">
        <v>304</v>
      </c>
      <c r="M32" s="4">
        <v>7</v>
      </c>
      <c r="N32" s="4">
        <v>41</v>
      </c>
      <c r="O32" s="4">
        <v>6</v>
      </c>
      <c r="P32" s="4">
        <v>7</v>
      </c>
      <c r="R32" s="5">
        <f>F32/$D32*100</f>
        <v>3.7122969837587005</v>
      </c>
      <c r="S32" s="5">
        <f>G32/$D32*100</f>
        <v>0.6960556844547563</v>
      </c>
      <c r="T32" s="5">
        <f>H32/$D32*100</f>
        <v>1.160092807424594</v>
      </c>
      <c r="U32" s="5">
        <f>I32/$D32*100</f>
        <v>6.7285382830626448</v>
      </c>
      <c r="V32" s="5">
        <f>J32/$D32*100</f>
        <v>1.6241299303944314</v>
      </c>
      <c r="W32" s="5">
        <f>K32/$D32*100</f>
        <v>1.3921113689095126</v>
      </c>
      <c r="X32" s="5">
        <f>L32/$D32*100</f>
        <v>70.533642691415309</v>
      </c>
      <c r="Y32" s="5">
        <f>M32/$D32*100</f>
        <v>1.6241299303944314</v>
      </c>
      <c r="Z32" s="5">
        <f>N32/$D32*100</f>
        <v>9.5127610208816709</v>
      </c>
      <c r="AA32" s="5">
        <f>O32/$D32*100</f>
        <v>1.3921113689095126</v>
      </c>
      <c r="AB32" s="5">
        <f>P32/$D32*100</f>
        <v>1.6241299303944314</v>
      </c>
    </row>
    <row r="33" spans="1:28" s="4" customFormat="1" ht="15.75" customHeight="1" x14ac:dyDescent="0.2">
      <c r="A33" s="16" t="s">
        <v>30</v>
      </c>
      <c r="B33" s="4">
        <v>156</v>
      </c>
      <c r="C33" s="4">
        <v>119</v>
      </c>
      <c r="D33" s="4">
        <v>118</v>
      </c>
      <c r="E33" s="5">
        <f>(C33/B33)*100</f>
        <v>76.28205128205127</v>
      </c>
      <c r="F33" s="4">
        <v>10</v>
      </c>
      <c r="G33" s="4">
        <v>1</v>
      </c>
      <c r="H33" s="4">
        <v>9</v>
      </c>
      <c r="I33" s="4">
        <v>6</v>
      </c>
      <c r="J33" s="4">
        <v>5</v>
      </c>
      <c r="K33" s="4">
        <v>10</v>
      </c>
      <c r="L33" s="4">
        <v>46</v>
      </c>
      <c r="M33" s="4">
        <v>0</v>
      </c>
      <c r="N33" s="4">
        <v>18</v>
      </c>
      <c r="O33" s="4">
        <v>2</v>
      </c>
      <c r="P33" s="4">
        <v>11</v>
      </c>
      <c r="R33" s="5">
        <f>F33/$D33*100</f>
        <v>8.4745762711864394</v>
      </c>
      <c r="S33" s="5">
        <f>G33/$D33*100</f>
        <v>0.84745762711864403</v>
      </c>
      <c r="T33" s="5">
        <f>H33/$D33*100</f>
        <v>7.6271186440677967</v>
      </c>
      <c r="U33" s="5">
        <f>I33/$D33*100</f>
        <v>5.0847457627118651</v>
      </c>
      <c r="V33" s="5">
        <f>J33/$D33*100</f>
        <v>4.2372881355932197</v>
      </c>
      <c r="W33" s="5">
        <f>K33/$D33*100</f>
        <v>8.4745762711864394</v>
      </c>
      <c r="X33" s="5">
        <f>L33/$D33*100</f>
        <v>38.983050847457626</v>
      </c>
      <c r="Y33" s="5">
        <f>M33/$D33*100</f>
        <v>0</v>
      </c>
      <c r="Z33" s="5">
        <f>N33/$D33*100</f>
        <v>15.254237288135593</v>
      </c>
      <c r="AA33" s="5">
        <f>O33/$D33*100</f>
        <v>1.6949152542372881</v>
      </c>
      <c r="AB33" s="5">
        <f>P33/$D33*100</f>
        <v>9.3220338983050848</v>
      </c>
    </row>
    <row r="34" spans="1:28" s="4" customFormat="1" ht="15.75" customHeight="1" x14ac:dyDescent="0.2">
      <c r="A34" s="16" t="s">
        <v>31</v>
      </c>
      <c r="B34" s="4">
        <v>109</v>
      </c>
      <c r="C34" s="4">
        <v>100</v>
      </c>
      <c r="D34" s="4">
        <v>100</v>
      </c>
      <c r="E34" s="5">
        <f>(C34/B34)*100</f>
        <v>91.743119266055047</v>
      </c>
      <c r="F34" s="4">
        <v>1</v>
      </c>
      <c r="G34" s="4">
        <v>0</v>
      </c>
      <c r="H34" s="4">
        <v>4</v>
      </c>
      <c r="I34" s="4">
        <v>7</v>
      </c>
      <c r="J34" s="4">
        <v>0</v>
      </c>
      <c r="K34" s="4">
        <v>0</v>
      </c>
      <c r="L34" s="4">
        <v>12</v>
      </c>
      <c r="M34" s="4">
        <v>0</v>
      </c>
      <c r="N34" s="4">
        <v>21</v>
      </c>
      <c r="O34" s="4">
        <v>54</v>
      </c>
      <c r="P34" s="4">
        <v>1</v>
      </c>
      <c r="R34" s="5">
        <f>F34/$D34*100</f>
        <v>1</v>
      </c>
      <c r="S34" s="5">
        <f>G34/$D34*100</f>
        <v>0</v>
      </c>
      <c r="T34" s="5">
        <f>H34/$D34*100</f>
        <v>4</v>
      </c>
      <c r="U34" s="5">
        <f>I34/$D34*100</f>
        <v>7.0000000000000009</v>
      </c>
      <c r="V34" s="5">
        <f>J34/$D34*100</f>
        <v>0</v>
      </c>
      <c r="W34" s="5">
        <f>K34/$D34*100</f>
        <v>0</v>
      </c>
      <c r="X34" s="5">
        <f>L34/$D34*100</f>
        <v>12</v>
      </c>
      <c r="Y34" s="5">
        <f>M34/$D34*100</f>
        <v>0</v>
      </c>
      <c r="Z34" s="5">
        <f>N34/$D34*100</f>
        <v>21</v>
      </c>
      <c r="AA34" s="5">
        <f>O34/$D34*100</f>
        <v>54</v>
      </c>
      <c r="AB34" s="5">
        <f>P34/$D34*100</f>
        <v>1</v>
      </c>
    </row>
    <row r="35" spans="1:28" s="4" customFormat="1" ht="15.75" customHeight="1" x14ac:dyDescent="0.2">
      <c r="A35" s="16" t="s">
        <v>32</v>
      </c>
      <c r="B35" s="4">
        <v>254</v>
      </c>
      <c r="C35" s="4">
        <v>181</v>
      </c>
      <c r="D35" s="4">
        <v>177</v>
      </c>
      <c r="E35" s="5">
        <f>(C35/B35)*100</f>
        <v>71.259842519685037</v>
      </c>
      <c r="F35" s="4">
        <v>20</v>
      </c>
      <c r="G35" s="4">
        <v>0</v>
      </c>
      <c r="H35" s="4">
        <v>3</v>
      </c>
      <c r="I35" s="4">
        <v>23</v>
      </c>
      <c r="J35" s="4">
        <v>6</v>
      </c>
      <c r="K35" s="4">
        <v>6</v>
      </c>
      <c r="L35" s="4">
        <v>81</v>
      </c>
      <c r="M35" s="4">
        <v>0</v>
      </c>
      <c r="N35" s="4">
        <v>9</v>
      </c>
      <c r="O35" s="4">
        <v>15</v>
      </c>
      <c r="P35" s="4">
        <v>14</v>
      </c>
      <c r="R35" s="5">
        <f>F35/$D35*100</f>
        <v>11.299435028248588</v>
      </c>
      <c r="S35" s="5">
        <f>G35/$D35*100</f>
        <v>0</v>
      </c>
      <c r="T35" s="5">
        <f>H35/$D35*100</f>
        <v>1.6949152542372881</v>
      </c>
      <c r="U35" s="5">
        <f>I35/$D35*100</f>
        <v>12.994350282485875</v>
      </c>
      <c r="V35" s="5">
        <f>J35/$D35*100</f>
        <v>3.3898305084745761</v>
      </c>
      <c r="W35" s="5">
        <f>K35/$D35*100</f>
        <v>3.3898305084745761</v>
      </c>
      <c r="X35" s="5">
        <f>L35/$D35*100</f>
        <v>45.762711864406782</v>
      </c>
      <c r="Y35" s="5">
        <f>M35/$D35*100</f>
        <v>0</v>
      </c>
      <c r="Z35" s="5">
        <f>N35/$D35*100</f>
        <v>5.0847457627118651</v>
      </c>
      <c r="AA35" s="5">
        <f>O35/$D35*100</f>
        <v>8.4745762711864394</v>
      </c>
      <c r="AB35" s="5">
        <f>P35/$D35*100</f>
        <v>7.9096045197740121</v>
      </c>
    </row>
    <row r="36" spans="1:28" s="4" customFormat="1" ht="15.75" customHeight="1" x14ac:dyDescent="0.2">
      <c r="A36" s="16" t="s">
        <v>33</v>
      </c>
      <c r="B36" s="4">
        <v>244</v>
      </c>
      <c r="C36" s="4">
        <v>196</v>
      </c>
      <c r="D36" s="4">
        <v>192</v>
      </c>
      <c r="E36" s="5">
        <f>(C36/B36)*100</f>
        <v>80.327868852459019</v>
      </c>
      <c r="F36" s="4">
        <v>7</v>
      </c>
      <c r="G36" s="4">
        <v>0</v>
      </c>
      <c r="H36" s="4">
        <v>5</v>
      </c>
      <c r="I36" s="4">
        <v>54</v>
      </c>
      <c r="J36" s="4">
        <v>2</v>
      </c>
      <c r="K36" s="4">
        <v>99</v>
      </c>
      <c r="L36" s="4">
        <v>18</v>
      </c>
      <c r="M36" s="4">
        <v>1</v>
      </c>
      <c r="N36" s="4">
        <v>3</v>
      </c>
      <c r="O36" s="4">
        <v>3</v>
      </c>
      <c r="P36" s="4">
        <v>0</v>
      </c>
      <c r="R36" s="5">
        <f>F36/$D36*100</f>
        <v>3.6458333333333335</v>
      </c>
      <c r="S36" s="5">
        <f>G36/$D36*100</f>
        <v>0</v>
      </c>
      <c r="T36" s="5">
        <f>H36/$D36*100</f>
        <v>2.604166666666667</v>
      </c>
      <c r="U36" s="5">
        <f>I36/$D36*100</f>
        <v>28.125</v>
      </c>
      <c r="V36" s="5">
        <f>J36/$D36*100</f>
        <v>1.0416666666666665</v>
      </c>
      <c r="W36" s="5">
        <f>K36/$D36*100</f>
        <v>51.5625</v>
      </c>
      <c r="X36" s="5">
        <f>L36/$D36*100</f>
        <v>9.375</v>
      </c>
      <c r="Y36" s="5">
        <f>M36/$D36*100</f>
        <v>0.52083333333333326</v>
      </c>
      <c r="Z36" s="5">
        <f>N36/$D36*100</f>
        <v>1.5625</v>
      </c>
      <c r="AA36" s="5">
        <f>O36/$D36*100</f>
        <v>1.5625</v>
      </c>
      <c r="AB36" s="5">
        <f>P36/$D36*100</f>
        <v>0</v>
      </c>
    </row>
    <row r="37" spans="1:28" s="4" customFormat="1" ht="15.75" customHeight="1" x14ac:dyDescent="0.2">
      <c r="A37" s="16" t="s">
        <v>34</v>
      </c>
      <c r="B37" s="4">
        <v>52</v>
      </c>
      <c r="C37" s="4">
        <v>43</v>
      </c>
      <c r="D37" s="4">
        <v>43</v>
      </c>
      <c r="E37" s="5">
        <f>(C37/B37)*100</f>
        <v>82.692307692307693</v>
      </c>
      <c r="F37" s="4">
        <v>4</v>
      </c>
      <c r="G37" s="4">
        <v>0</v>
      </c>
      <c r="H37" s="4">
        <v>2</v>
      </c>
      <c r="I37" s="4">
        <v>3</v>
      </c>
      <c r="J37" s="4">
        <v>6</v>
      </c>
      <c r="K37" s="4">
        <v>8</v>
      </c>
      <c r="L37" s="4">
        <v>6</v>
      </c>
      <c r="M37" s="4">
        <v>0</v>
      </c>
      <c r="N37" s="4">
        <v>10</v>
      </c>
      <c r="O37" s="4">
        <v>1</v>
      </c>
      <c r="P37" s="4">
        <v>3</v>
      </c>
      <c r="R37" s="5">
        <f>F37/$D37*100</f>
        <v>9.3023255813953494</v>
      </c>
      <c r="S37" s="5">
        <f>G37/$D37*100</f>
        <v>0</v>
      </c>
      <c r="T37" s="5">
        <f>H37/$D37*100</f>
        <v>4.6511627906976747</v>
      </c>
      <c r="U37" s="5">
        <f>I37/$D37*100</f>
        <v>6.9767441860465116</v>
      </c>
      <c r="V37" s="5">
        <f>J37/$D37*100</f>
        <v>13.953488372093023</v>
      </c>
      <c r="W37" s="5">
        <f>K37/$D37*100</f>
        <v>18.604651162790699</v>
      </c>
      <c r="X37" s="5">
        <f>L37/$D37*100</f>
        <v>13.953488372093023</v>
      </c>
      <c r="Y37" s="5">
        <f>M37/$D37*100</f>
        <v>0</v>
      </c>
      <c r="Z37" s="5">
        <f>N37/$D37*100</f>
        <v>23.255813953488371</v>
      </c>
      <c r="AA37" s="5">
        <f>O37/$D37*100</f>
        <v>2.3255813953488373</v>
      </c>
      <c r="AB37" s="5">
        <f>P37/$D37*100</f>
        <v>6.9767441860465116</v>
      </c>
    </row>
    <row r="38" spans="1:28" s="4" customFormat="1" ht="15.75" customHeight="1" x14ac:dyDescent="0.2">
      <c r="A38" s="16" t="s">
        <v>35</v>
      </c>
      <c r="B38" s="4">
        <v>878</v>
      </c>
      <c r="C38" s="4">
        <v>738</v>
      </c>
      <c r="D38" s="4">
        <v>731</v>
      </c>
      <c r="E38" s="5">
        <f>(C38/B38)*100</f>
        <v>84.054669703872449</v>
      </c>
      <c r="F38" s="4">
        <v>58</v>
      </c>
      <c r="G38" s="4">
        <v>2</v>
      </c>
      <c r="H38" s="4">
        <v>29</v>
      </c>
      <c r="I38" s="4">
        <v>70</v>
      </c>
      <c r="J38" s="4">
        <v>192</v>
      </c>
      <c r="K38" s="4">
        <v>21</v>
      </c>
      <c r="L38" s="4">
        <v>150</v>
      </c>
      <c r="M38" s="4">
        <v>1</v>
      </c>
      <c r="N38" s="4">
        <v>180</v>
      </c>
      <c r="O38" s="4">
        <v>11</v>
      </c>
      <c r="P38" s="4">
        <v>17</v>
      </c>
      <c r="R38" s="5">
        <f>F38/$D38*100</f>
        <v>7.9343365253077973</v>
      </c>
      <c r="S38" s="5">
        <f>G38/$D38*100</f>
        <v>0.27359781121751026</v>
      </c>
      <c r="T38" s="5">
        <f>H38/$D38*100</f>
        <v>3.9671682626538987</v>
      </c>
      <c r="U38" s="5">
        <f>I38/$D38*100</f>
        <v>9.5759233926128591</v>
      </c>
      <c r="V38" s="5">
        <f>J38/$D38*100</f>
        <v>26.265389876880985</v>
      </c>
      <c r="W38" s="5">
        <f>K38/$D38*100</f>
        <v>2.8727770177838576</v>
      </c>
      <c r="X38" s="5">
        <f>L38/$D38*100</f>
        <v>20.51983584131327</v>
      </c>
      <c r="Y38" s="5">
        <f>M38/$D38*100</f>
        <v>0.13679890560875513</v>
      </c>
      <c r="Z38" s="5">
        <f>N38/$D38*100</f>
        <v>24.623803009575923</v>
      </c>
      <c r="AA38" s="5">
        <f>O38/$D38*100</f>
        <v>1.5047879616963065</v>
      </c>
      <c r="AB38" s="5">
        <f>P38/$D38*100</f>
        <v>2.3255813953488373</v>
      </c>
    </row>
    <row r="39" spans="1:28" s="4" customFormat="1" ht="15.75" customHeight="1" x14ac:dyDescent="0.2">
      <c r="A39" s="16" t="s">
        <v>36</v>
      </c>
      <c r="B39" s="4">
        <v>108</v>
      </c>
      <c r="C39" s="4">
        <v>84</v>
      </c>
      <c r="D39" s="4">
        <v>83</v>
      </c>
      <c r="E39" s="5">
        <f>(C39/B39)*100</f>
        <v>77.777777777777786</v>
      </c>
      <c r="F39" s="4">
        <v>2</v>
      </c>
      <c r="G39" s="4">
        <v>1</v>
      </c>
      <c r="H39" s="4">
        <v>4</v>
      </c>
      <c r="I39" s="4">
        <v>16</v>
      </c>
      <c r="J39" s="4">
        <v>1</v>
      </c>
      <c r="K39" s="4">
        <v>0</v>
      </c>
      <c r="L39" s="4">
        <v>51</v>
      </c>
      <c r="M39" s="4">
        <v>0</v>
      </c>
      <c r="N39" s="4">
        <v>5</v>
      </c>
      <c r="O39" s="4">
        <v>2</v>
      </c>
      <c r="P39" s="4">
        <v>1</v>
      </c>
      <c r="R39" s="5">
        <f>F39/$D39*100</f>
        <v>2.4096385542168677</v>
      </c>
      <c r="S39" s="5">
        <f>G39/$D39*100</f>
        <v>1.2048192771084338</v>
      </c>
      <c r="T39" s="5">
        <f>H39/$D39*100</f>
        <v>4.8192771084337354</v>
      </c>
      <c r="U39" s="5">
        <f>I39/$D39*100</f>
        <v>19.277108433734941</v>
      </c>
      <c r="V39" s="5">
        <f>J39/$D39*100</f>
        <v>1.2048192771084338</v>
      </c>
      <c r="W39" s="5">
        <f>K39/$D39*100</f>
        <v>0</v>
      </c>
      <c r="X39" s="5">
        <f>L39/$D39*100</f>
        <v>61.445783132530117</v>
      </c>
      <c r="Y39" s="5">
        <f>M39/$D39*100</f>
        <v>0</v>
      </c>
      <c r="Z39" s="5">
        <f>N39/$D39*100</f>
        <v>6.024096385542169</v>
      </c>
      <c r="AA39" s="5">
        <f>O39/$D39*100</f>
        <v>2.4096385542168677</v>
      </c>
      <c r="AB39" s="5">
        <f>P39/$D39*100</f>
        <v>1.2048192771084338</v>
      </c>
    </row>
    <row r="40" spans="1:28" s="4" customFormat="1" ht="15.75" customHeight="1" x14ac:dyDescent="0.2">
      <c r="A40" s="16" t="s">
        <v>37</v>
      </c>
      <c r="B40" s="4">
        <v>378</v>
      </c>
      <c r="C40" s="4">
        <v>329</v>
      </c>
      <c r="D40" s="4">
        <v>324</v>
      </c>
      <c r="E40" s="5">
        <f>(C40/B40)*100</f>
        <v>87.037037037037038</v>
      </c>
      <c r="F40" s="4">
        <v>13</v>
      </c>
      <c r="G40" s="4">
        <v>0</v>
      </c>
      <c r="H40" s="4">
        <v>29</v>
      </c>
      <c r="I40" s="4">
        <v>44</v>
      </c>
      <c r="J40" s="4">
        <v>5</v>
      </c>
      <c r="K40" s="4">
        <v>7</v>
      </c>
      <c r="L40" s="4">
        <v>119</v>
      </c>
      <c r="M40" s="4">
        <v>2</v>
      </c>
      <c r="N40" s="4">
        <v>33</v>
      </c>
      <c r="O40" s="4">
        <v>11</v>
      </c>
      <c r="P40" s="4">
        <v>61</v>
      </c>
      <c r="R40" s="5">
        <f>F40/$D40*100</f>
        <v>4.0123456790123457</v>
      </c>
      <c r="S40" s="5">
        <f>G40/$D40*100</f>
        <v>0</v>
      </c>
      <c r="T40" s="5">
        <f>H40/$D40*100</f>
        <v>8.9506172839506171</v>
      </c>
      <c r="U40" s="5">
        <f>I40/$D40*100</f>
        <v>13.580246913580247</v>
      </c>
      <c r="V40" s="5">
        <f>J40/$D40*100</f>
        <v>1.5432098765432098</v>
      </c>
      <c r="W40" s="5">
        <f>K40/$D40*100</f>
        <v>2.1604938271604937</v>
      </c>
      <c r="X40" s="5">
        <f>L40/$D40*100</f>
        <v>36.728395061728399</v>
      </c>
      <c r="Y40" s="5">
        <f>M40/$D40*100</f>
        <v>0.61728395061728392</v>
      </c>
      <c r="Z40" s="5">
        <f>N40/$D40*100</f>
        <v>10.185185185185185</v>
      </c>
      <c r="AA40" s="5">
        <f>O40/$D40*100</f>
        <v>3.3950617283950617</v>
      </c>
      <c r="AB40" s="5">
        <f>P40/$D40*100</f>
        <v>18.827160493827162</v>
      </c>
    </row>
    <row r="41" spans="1:28" s="4" customFormat="1" ht="15.75" customHeight="1" x14ac:dyDescent="0.2">
      <c r="A41" s="16" t="s">
        <v>38</v>
      </c>
      <c r="B41" s="4">
        <v>197</v>
      </c>
      <c r="C41" s="4">
        <v>168</v>
      </c>
      <c r="D41" s="4">
        <v>166</v>
      </c>
      <c r="E41" s="5">
        <f>(C41/B41)*100</f>
        <v>85.279187817258887</v>
      </c>
      <c r="F41" s="4">
        <v>4</v>
      </c>
      <c r="G41" s="4">
        <v>0</v>
      </c>
      <c r="H41" s="4">
        <v>57</v>
      </c>
      <c r="I41" s="4">
        <v>30</v>
      </c>
      <c r="J41" s="4">
        <v>1</v>
      </c>
      <c r="K41" s="4">
        <v>3</v>
      </c>
      <c r="L41" s="4">
        <v>34</v>
      </c>
      <c r="M41" s="4">
        <v>0</v>
      </c>
      <c r="N41" s="4">
        <v>20</v>
      </c>
      <c r="O41" s="4">
        <v>11</v>
      </c>
      <c r="P41" s="4">
        <v>6</v>
      </c>
      <c r="R41" s="5">
        <f>F41/$D41*100</f>
        <v>2.4096385542168677</v>
      </c>
      <c r="S41" s="5">
        <f>G41/$D41*100</f>
        <v>0</v>
      </c>
      <c r="T41" s="5">
        <f>H41/$D41*100</f>
        <v>34.337349397590359</v>
      </c>
      <c r="U41" s="5">
        <f>I41/$D41*100</f>
        <v>18.072289156626507</v>
      </c>
      <c r="V41" s="5">
        <f>J41/$D41*100</f>
        <v>0.60240963855421692</v>
      </c>
      <c r="W41" s="5">
        <f>K41/$D41*100</f>
        <v>1.8072289156626504</v>
      </c>
      <c r="X41" s="5">
        <f>L41/$D41*100</f>
        <v>20.481927710843372</v>
      </c>
      <c r="Y41" s="5">
        <f>M41/$D41*100</f>
        <v>0</v>
      </c>
      <c r="Z41" s="5">
        <f>N41/$D41*100</f>
        <v>12.048192771084338</v>
      </c>
      <c r="AA41" s="5">
        <f>O41/$D41*100</f>
        <v>6.6265060240963862</v>
      </c>
      <c r="AB41" s="5">
        <f>P41/$D41*100</f>
        <v>3.6144578313253009</v>
      </c>
    </row>
    <row r="42" spans="1:28" s="4" customFormat="1" ht="15.75" customHeight="1" x14ac:dyDescent="0.2">
      <c r="A42" s="16" t="s">
        <v>39</v>
      </c>
      <c r="B42" s="4">
        <v>779</v>
      </c>
      <c r="C42" s="4">
        <v>643</v>
      </c>
      <c r="D42" s="4">
        <v>630</v>
      </c>
      <c r="E42" s="5">
        <f>(C42/B42)*100</f>
        <v>82.541720154043645</v>
      </c>
      <c r="F42" s="4">
        <v>19</v>
      </c>
      <c r="G42" s="4">
        <v>6</v>
      </c>
      <c r="H42" s="4">
        <v>27</v>
      </c>
      <c r="I42" s="4">
        <v>46</v>
      </c>
      <c r="J42" s="4">
        <v>9</v>
      </c>
      <c r="K42" s="4">
        <v>16</v>
      </c>
      <c r="L42" s="4">
        <v>432</v>
      </c>
      <c r="M42" s="4">
        <v>4</v>
      </c>
      <c r="N42" s="4">
        <v>51</v>
      </c>
      <c r="O42" s="4">
        <v>9</v>
      </c>
      <c r="P42" s="4">
        <v>11</v>
      </c>
      <c r="R42" s="5">
        <f>F42/$D42*100</f>
        <v>3.0158730158730158</v>
      </c>
      <c r="S42" s="5">
        <f>G42/$D42*100</f>
        <v>0.95238095238095244</v>
      </c>
      <c r="T42" s="5">
        <f>H42/$D42*100</f>
        <v>4.2857142857142856</v>
      </c>
      <c r="U42" s="5">
        <f>I42/$D42*100</f>
        <v>7.3015873015873023</v>
      </c>
      <c r="V42" s="5">
        <f>J42/$D42*100</f>
        <v>1.4285714285714286</v>
      </c>
      <c r="W42" s="5">
        <f>K42/$D42*100</f>
        <v>2.5396825396825395</v>
      </c>
      <c r="X42" s="5">
        <f>L42/$D42*100</f>
        <v>68.571428571428569</v>
      </c>
      <c r="Y42" s="5">
        <f>M42/$D42*100</f>
        <v>0.63492063492063489</v>
      </c>
      <c r="Z42" s="5">
        <f>N42/$D42*100</f>
        <v>8.0952380952380949</v>
      </c>
      <c r="AA42" s="5">
        <f>O42/$D42*100</f>
        <v>1.4285714285714286</v>
      </c>
      <c r="AB42" s="5">
        <f>P42/$D42*100</f>
        <v>1.746031746031746</v>
      </c>
    </row>
    <row r="43" spans="1:28" s="4" customFormat="1" ht="15.75" customHeight="1" x14ac:dyDescent="0.2">
      <c r="A43" s="16" t="s">
        <v>40</v>
      </c>
      <c r="B43" s="4">
        <v>355</v>
      </c>
      <c r="C43" s="4">
        <v>249</v>
      </c>
      <c r="D43" s="4">
        <v>249</v>
      </c>
      <c r="E43" s="5">
        <f>(C43/B43)*100</f>
        <v>70.140845070422529</v>
      </c>
      <c r="F43" s="4">
        <v>39</v>
      </c>
      <c r="G43" s="4">
        <v>0</v>
      </c>
      <c r="H43" s="4">
        <v>1</v>
      </c>
      <c r="I43" s="4">
        <v>8</v>
      </c>
      <c r="J43" s="4">
        <v>22</v>
      </c>
      <c r="K43" s="4">
        <v>18</v>
      </c>
      <c r="L43" s="4">
        <v>138</v>
      </c>
      <c r="M43" s="4">
        <v>0</v>
      </c>
      <c r="N43" s="4">
        <v>21</v>
      </c>
      <c r="O43" s="4">
        <v>2</v>
      </c>
      <c r="P43" s="4">
        <v>0</v>
      </c>
      <c r="R43" s="5">
        <f>F43/$D43*100</f>
        <v>15.66265060240964</v>
      </c>
      <c r="S43" s="5">
        <f>G43/$D43*100</f>
        <v>0</v>
      </c>
      <c r="T43" s="5">
        <f>H43/$D43*100</f>
        <v>0.40160642570281119</v>
      </c>
      <c r="U43" s="5">
        <f>I43/$D43*100</f>
        <v>3.2128514056224895</v>
      </c>
      <c r="V43" s="5">
        <f>J43/$D43*100</f>
        <v>8.8353413654618471</v>
      </c>
      <c r="W43" s="5">
        <f>K43/$D43*100</f>
        <v>7.2289156626506017</v>
      </c>
      <c r="X43" s="5">
        <f>L43/$D43*100</f>
        <v>55.421686746987952</v>
      </c>
      <c r="Y43" s="5">
        <f>M43/$D43*100</f>
        <v>0</v>
      </c>
      <c r="Z43" s="5">
        <f>N43/$D43*100</f>
        <v>8.4337349397590362</v>
      </c>
      <c r="AA43" s="5">
        <f>O43/$D43*100</f>
        <v>0.80321285140562237</v>
      </c>
      <c r="AB43" s="5">
        <f>P43/$D43*100</f>
        <v>0</v>
      </c>
    </row>
    <row r="44" spans="1:28" s="4" customFormat="1" ht="15.75" customHeight="1" x14ac:dyDescent="0.2">
      <c r="A44" s="16" t="s">
        <v>41</v>
      </c>
      <c r="B44" s="4">
        <v>458</v>
      </c>
      <c r="C44" s="4">
        <v>358</v>
      </c>
      <c r="D44" s="4">
        <v>353</v>
      </c>
      <c r="E44" s="5">
        <f>(C44/B44)*100</f>
        <v>78.165938864628828</v>
      </c>
      <c r="F44" s="4">
        <v>48</v>
      </c>
      <c r="G44" s="4">
        <v>1</v>
      </c>
      <c r="H44" s="4">
        <v>11</v>
      </c>
      <c r="I44" s="4">
        <v>33</v>
      </c>
      <c r="J44" s="4">
        <v>36</v>
      </c>
      <c r="K44" s="4">
        <v>28</v>
      </c>
      <c r="L44" s="4">
        <v>20</v>
      </c>
      <c r="M44" s="4">
        <v>0</v>
      </c>
      <c r="N44" s="4">
        <v>140</v>
      </c>
      <c r="O44" s="4">
        <v>22</v>
      </c>
      <c r="P44" s="4">
        <v>14</v>
      </c>
      <c r="R44" s="5">
        <f>F44/$D44*100</f>
        <v>13.597733711048161</v>
      </c>
      <c r="S44" s="5">
        <f>G44/$D44*100</f>
        <v>0.28328611898016998</v>
      </c>
      <c r="T44" s="5">
        <f>H44/$D44*100</f>
        <v>3.1161473087818696</v>
      </c>
      <c r="U44" s="5">
        <f>I44/$D44*100</f>
        <v>9.3484419263456093</v>
      </c>
      <c r="V44" s="5">
        <f>J44/$D44*100</f>
        <v>10.198300283286118</v>
      </c>
      <c r="W44" s="5">
        <f>K44/$D44*100</f>
        <v>7.9320113314447589</v>
      </c>
      <c r="X44" s="5">
        <f>L44/$D44*100</f>
        <v>5.6657223796034</v>
      </c>
      <c r="Y44" s="5">
        <f>M44/$D44*100</f>
        <v>0</v>
      </c>
      <c r="Z44" s="5">
        <f>N44/$D44*100</f>
        <v>39.660056657223798</v>
      </c>
      <c r="AA44" s="5">
        <f>O44/$D44*100</f>
        <v>6.2322946175637393</v>
      </c>
      <c r="AB44" s="5">
        <f>P44/$D44*100</f>
        <v>3.9660056657223794</v>
      </c>
    </row>
    <row r="45" spans="1:28" s="4" customFormat="1" ht="15.75" customHeight="1" x14ac:dyDescent="0.2">
      <c r="A45" s="16" t="s">
        <v>42</v>
      </c>
      <c r="B45" s="4">
        <v>387</v>
      </c>
      <c r="C45" s="4">
        <v>311</v>
      </c>
      <c r="D45" s="4">
        <v>309</v>
      </c>
      <c r="E45" s="5">
        <f>(C45/B45)*100</f>
        <v>80.361757105943155</v>
      </c>
      <c r="F45" s="4">
        <v>17</v>
      </c>
      <c r="G45" s="4">
        <v>3</v>
      </c>
      <c r="H45" s="4">
        <v>8</v>
      </c>
      <c r="I45" s="4">
        <v>11</v>
      </c>
      <c r="J45" s="4">
        <v>2</v>
      </c>
      <c r="K45" s="4">
        <v>74</v>
      </c>
      <c r="L45" s="4">
        <v>83</v>
      </c>
      <c r="M45" s="4">
        <v>4</v>
      </c>
      <c r="N45" s="4">
        <v>35</v>
      </c>
      <c r="O45" s="4">
        <v>3</v>
      </c>
      <c r="P45" s="4">
        <v>69</v>
      </c>
      <c r="R45" s="5">
        <f>F45/$D45*100</f>
        <v>5.5016181229773462</v>
      </c>
      <c r="S45" s="5">
        <f>G45/$D45*100</f>
        <v>0.97087378640776689</v>
      </c>
      <c r="T45" s="5">
        <f>H45/$D45*100</f>
        <v>2.5889967637540456</v>
      </c>
      <c r="U45" s="5">
        <f>I45/$D45*100</f>
        <v>3.5598705501618122</v>
      </c>
      <c r="V45" s="5">
        <f>J45/$D45*100</f>
        <v>0.64724919093851141</v>
      </c>
      <c r="W45" s="5">
        <f>K45/$D45*100</f>
        <v>23.948220064724918</v>
      </c>
      <c r="X45" s="5">
        <f>L45/$D45*100</f>
        <v>26.860841423948216</v>
      </c>
      <c r="Y45" s="5">
        <f>M45/$D45*100</f>
        <v>1.2944983818770228</v>
      </c>
      <c r="Z45" s="5">
        <f>N45/$D45*100</f>
        <v>11.326860841423949</v>
      </c>
      <c r="AA45" s="5">
        <f>O45/$D45*100</f>
        <v>0.97087378640776689</v>
      </c>
      <c r="AB45" s="5">
        <f>P45/$D45*100</f>
        <v>22.330097087378643</v>
      </c>
    </row>
    <row r="46" spans="1:28" s="4" customFormat="1" ht="15.75" customHeight="1" x14ac:dyDescent="0.2">
      <c r="A46" s="16" t="s">
        <v>43</v>
      </c>
      <c r="B46" s="4">
        <v>858</v>
      </c>
      <c r="C46" s="4">
        <v>737</v>
      </c>
      <c r="D46" s="4">
        <v>731</v>
      </c>
      <c r="E46" s="5">
        <f>(C46/B46)*100</f>
        <v>85.897435897435898</v>
      </c>
      <c r="F46" s="4">
        <v>12</v>
      </c>
      <c r="G46" s="4">
        <v>0</v>
      </c>
      <c r="H46" s="4">
        <v>5</v>
      </c>
      <c r="I46" s="4">
        <v>71</v>
      </c>
      <c r="J46" s="4">
        <v>4</v>
      </c>
      <c r="K46" s="4">
        <v>3</v>
      </c>
      <c r="L46" s="4">
        <v>99</v>
      </c>
      <c r="M46" s="4">
        <v>0</v>
      </c>
      <c r="N46" s="4">
        <v>61</v>
      </c>
      <c r="O46" s="4">
        <v>36</v>
      </c>
      <c r="P46" s="4">
        <v>440</v>
      </c>
      <c r="R46" s="5">
        <f>F46/$D46*100</f>
        <v>1.6415868673050615</v>
      </c>
      <c r="S46" s="5">
        <f>G46/$D46*100</f>
        <v>0</v>
      </c>
      <c r="T46" s="5">
        <f>H46/$D46*100</f>
        <v>0.68399452804377558</v>
      </c>
      <c r="U46" s="5">
        <f>I46/$D46*100</f>
        <v>9.7127222982216139</v>
      </c>
      <c r="V46" s="5">
        <f>J46/$D46*100</f>
        <v>0.54719562243502051</v>
      </c>
      <c r="W46" s="5">
        <f>K46/$D46*100</f>
        <v>0.41039671682626538</v>
      </c>
      <c r="X46" s="5">
        <f>L46/$D46*100</f>
        <v>13.543091655266759</v>
      </c>
      <c r="Y46" s="5">
        <f>M46/$D46*100</f>
        <v>0</v>
      </c>
      <c r="Z46" s="5">
        <f>N46/$D46*100</f>
        <v>8.3447332421340636</v>
      </c>
      <c r="AA46" s="5">
        <f>O46/$D46*100</f>
        <v>4.9247606019151844</v>
      </c>
      <c r="AB46" s="5">
        <f>P46/$D46*100</f>
        <v>60.191518467852255</v>
      </c>
    </row>
    <row r="47" spans="1:28" s="4" customFormat="1" ht="15.75" customHeight="1" x14ac:dyDescent="0.2">
      <c r="A47" s="16" t="s">
        <v>44</v>
      </c>
      <c r="B47" s="4">
        <v>188</v>
      </c>
      <c r="C47" s="4">
        <v>180</v>
      </c>
      <c r="D47" s="4">
        <v>180</v>
      </c>
      <c r="E47" s="5">
        <f>(C47/B47)*100</f>
        <v>95.744680851063833</v>
      </c>
      <c r="F47" s="4">
        <v>1</v>
      </c>
      <c r="G47" s="4">
        <v>0</v>
      </c>
      <c r="H47" s="4">
        <v>15</v>
      </c>
      <c r="I47" s="4">
        <v>2</v>
      </c>
      <c r="J47" s="4">
        <v>0</v>
      </c>
      <c r="K47" s="4">
        <v>1</v>
      </c>
      <c r="L47" s="4">
        <v>0</v>
      </c>
      <c r="M47" s="4">
        <v>0</v>
      </c>
      <c r="N47" s="4">
        <v>160</v>
      </c>
      <c r="O47" s="4">
        <v>1</v>
      </c>
      <c r="P47" s="4">
        <v>0</v>
      </c>
      <c r="R47" s="5">
        <f>F47/$D47*100</f>
        <v>0.55555555555555558</v>
      </c>
      <c r="S47" s="5">
        <f>G47/$D47*100</f>
        <v>0</v>
      </c>
      <c r="T47" s="5">
        <f>H47/$D47*100</f>
        <v>8.3333333333333321</v>
      </c>
      <c r="U47" s="5">
        <f>I47/$D47*100</f>
        <v>1.1111111111111112</v>
      </c>
      <c r="V47" s="5">
        <f>J47/$D47*100</f>
        <v>0</v>
      </c>
      <c r="W47" s="5">
        <f>K47/$D47*100</f>
        <v>0.55555555555555558</v>
      </c>
      <c r="X47" s="5">
        <f>L47/$D47*100</f>
        <v>0</v>
      </c>
      <c r="Y47" s="5">
        <f>M47/$D47*100</f>
        <v>0</v>
      </c>
      <c r="Z47" s="5">
        <f>N47/$D47*100</f>
        <v>88.888888888888886</v>
      </c>
      <c r="AA47" s="5">
        <f>O47/$D47*100</f>
        <v>0.55555555555555558</v>
      </c>
      <c r="AB47" s="5">
        <f>P47/$D47*100</f>
        <v>0</v>
      </c>
    </row>
    <row r="48" spans="1:28" s="4" customFormat="1" ht="15.75" customHeight="1" x14ac:dyDescent="0.2">
      <c r="A48" s="16" t="s">
        <v>45</v>
      </c>
      <c r="B48" s="4">
        <v>634</v>
      </c>
      <c r="C48" s="4">
        <v>528</v>
      </c>
      <c r="D48" s="4">
        <v>523</v>
      </c>
      <c r="E48" s="5">
        <f>(C48/B48)*100</f>
        <v>83.280757097791806</v>
      </c>
      <c r="F48" s="4">
        <v>26</v>
      </c>
      <c r="G48" s="4">
        <v>1</v>
      </c>
      <c r="H48" s="4">
        <v>10</v>
      </c>
      <c r="I48" s="4">
        <v>30</v>
      </c>
      <c r="J48" s="4">
        <v>2</v>
      </c>
      <c r="K48" s="4">
        <v>16</v>
      </c>
      <c r="L48" s="4">
        <v>358</v>
      </c>
      <c r="M48" s="4">
        <v>1</v>
      </c>
      <c r="N48" s="4">
        <v>37</v>
      </c>
      <c r="O48" s="4">
        <v>8</v>
      </c>
      <c r="P48" s="4">
        <v>34</v>
      </c>
      <c r="R48" s="5">
        <f>F48/$D48*100</f>
        <v>4.9713193116634802</v>
      </c>
      <c r="S48" s="5">
        <f>G48/$D48*100</f>
        <v>0.19120458891013384</v>
      </c>
      <c r="T48" s="5">
        <f>H48/$D48*100</f>
        <v>1.9120458891013385</v>
      </c>
      <c r="U48" s="5">
        <f>I48/$D48*100</f>
        <v>5.736137667304015</v>
      </c>
      <c r="V48" s="5">
        <f>J48/$D48*100</f>
        <v>0.38240917782026768</v>
      </c>
      <c r="W48" s="5">
        <f>K48/$D48*100</f>
        <v>3.0592734225621414</v>
      </c>
      <c r="X48" s="5">
        <f>L48/$D48*100</f>
        <v>68.451242829827919</v>
      </c>
      <c r="Y48" s="5">
        <f>M48/$D48*100</f>
        <v>0.19120458891013384</v>
      </c>
      <c r="Z48" s="5">
        <f>N48/$D48*100</f>
        <v>7.0745697896749515</v>
      </c>
      <c r="AA48" s="5">
        <f>O48/$D48*100</f>
        <v>1.5296367112810707</v>
      </c>
      <c r="AB48" s="5">
        <f>P48/$D48*100</f>
        <v>6.5009560229445515</v>
      </c>
    </row>
    <row r="49" spans="1:28" s="4" customFormat="1" ht="15.75" customHeight="1" x14ac:dyDescent="0.2">
      <c r="A49" s="16" t="s">
        <v>46</v>
      </c>
      <c r="B49" s="4">
        <v>641</v>
      </c>
      <c r="C49" s="4">
        <v>434</v>
      </c>
      <c r="D49" s="4">
        <v>431</v>
      </c>
      <c r="E49" s="5">
        <f>(C49/B49)*100</f>
        <v>67.706708268330729</v>
      </c>
      <c r="F49" s="4">
        <v>15</v>
      </c>
      <c r="G49" s="4">
        <v>2</v>
      </c>
      <c r="H49" s="4">
        <v>13</v>
      </c>
      <c r="I49" s="4">
        <v>35</v>
      </c>
      <c r="J49" s="4">
        <v>13</v>
      </c>
      <c r="K49" s="4">
        <v>187</v>
      </c>
      <c r="L49" s="4">
        <v>82</v>
      </c>
      <c r="M49" s="4">
        <v>2</v>
      </c>
      <c r="N49" s="4">
        <v>56</v>
      </c>
      <c r="O49" s="4">
        <v>13</v>
      </c>
      <c r="P49" s="4">
        <v>13</v>
      </c>
      <c r="R49" s="5">
        <f>F49/$D49*100</f>
        <v>3.4802784222737819</v>
      </c>
      <c r="S49" s="5">
        <f>G49/$D49*100</f>
        <v>0.46403712296983757</v>
      </c>
      <c r="T49" s="5">
        <f>H49/$D49*100</f>
        <v>3.0162412993039442</v>
      </c>
      <c r="U49" s="5">
        <f>I49/$D49*100</f>
        <v>8.1206496519721583</v>
      </c>
      <c r="V49" s="5">
        <f>J49/$D49*100</f>
        <v>3.0162412993039442</v>
      </c>
      <c r="W49" s="5">
        <f>K49/$D49*100</f>
        <v>43.38747099767982</v>
      </c>
      <c r="X49" s="5">
        <f>L49/$D49*100</f>
        <v>19.025522041763342</v>
      </c>
      <c r="Y49" s="5">
        <f>M49/$D49*100</f>
        <v>0.46403712296983757</v>
      </c>
      <c r="Z49" s="5">
        <f>N49/$D49*100</f>
        <v>12.993039443155451</v>
      </c>
      <c r="AA49" s="5">
        <f>O49/$D49*100</f>
        <v>3.0162412993039442</v>
      </c>
      <c r="AB49" s="5">
        <f>P49/$D49*100</f>
        <v>3.0162412993039442</v>
      </c>
    </row>
    <row r="50" spans="1:28" s="4" customFormat="1" ht="15.75" customHeight="1" x14ac:dyDescent="0.2">
      <c r="A50" s="16" t="s">
        <v>47</v>
      </c>
      <c r="B50" s="4">
        <v>155</v>
      </c>
      <c r="C50" s="4">
        <v>119</v>
      </c>
      <c r="D50" s="4">
        <v>117</v>
      </c>
      <c r="E50" s="5">
        <f>(C50/B50)*100</f>
        <v>76.774193548387089</v>
      </c>
      <c r="F50" s="4">
        <v>12</v>
      </c>
      <c r="G50" s="4">
        <v>0</v>
      </c>
      <c r="H50" s="4">
        <v>3</v>
      </c>
      <c r="I50" s="4">
        <v>5</v>
      </c>
      <c r="J50" s="4">
        <v>0</v>
      </c>
      <c r="K50" s="4">
        <v>6</v>
      </c>
      <c r="L50" s="4">
        <v>46</v>
      </c>
      <c r="M50" s="4">
        <v>0</v>
      </c>
      <c r="N50" s="4">
        <v>43</v>
      </c>
      <c r="O50" s="4">
        <v>0</v>
      </c>
      <c r="P50" s="4">
        <v>2</v>
      </c>
      <c r="R50" s="5">
        <f>F50/$D50*100</f>
        <v>10.256410256410255</v>
      </c>
      <c r="S50" s="5">
        <f>G50/$D50*100</f>
        <v>0</v>
      </c>
      <c r="T50" s="5">
        <f>H50/$D50*100</f>
        <v>2.5641025641025639</v>
      </c>
      <c r="U50" s="5">
        <f>I50/$D50*100</f>
        <v>4.2735042735042734</v>
      </c>
      <c r="V50" s="5">
        <f>J50/$D50*100</f>
        <v>0</v>
      </c>
      <c r="W50" s="5">
        <f>K50/$D50*100</f>
        <v>5.1282051282051277</v>
      </c>
      <c r="X50" s="5">
        <f>L50/$D50*100</f>
        <v>39.316239316239319</v>
      </c>
      <c r="Y50" s="5">
        <f>M50/$D50*100</f>
        <v>0</v>
      </c>
      <c r="Z50" s="5">
        <f>N50/$D50*100</f>
        <v>36.752136752136757</v>
      </c>
      <c r="AA50" s="5">
        <f>O50/$D50*100</f>
        <v>0</v>
      </c>
      <c r="AB50" s="5">
        <f>P50/$D50*100</f>
        <v>1.7094017094017095</v>
      </c>
    </row>
    <row r="51" spans="1:28" s="4" customFormat="1" ht="15.75" customHeight="1" x14ac:dyDescent="0.2">
      <c r="A51" s="16" t="s">
        <v>48</v>
      </c>
      <c r="B51" s="4">
        <v>1047</v>
      </c>
      <c r="C51" s="4">
        <v>826</v>
      </c>
      <c r="D51" s="4">
        <v>811</v>
      </c>
      <c r="E51" s="5">
        <f>(C51/B51)*100</f>
        <v>78.892072588347659</v>
      </c>
      <c r="F51" s="4">
        <v>16</v>
      </c>
      <c r="G51" s="4">
        <v>2</v>
      </c>
      <c r="H51" s="4">
        <v>53</v>
      </c>
      <c r="I51" s="4">
        <v>133</v>
      </c>
      <c r="J51" s="4">
        <v>17</v>
      </c>
      <c r="K51" s="4">
        <v>5</v>
      </c>
      <c r="L51" s="4">
        <v>71</v>
      </c>
      <c r="M51" s="4">
        <v>0</v>
      </c>
      <c r="N51" s="4">
        <v>477</v>
      </c>
      <c r="O51" s="4">
        <v>6</v>
      </c>
      <c r="P51" s="4">
        <v>31</v>
      </c>
      <c r="R51" s="5">
        <f>F51/$D51*100</f>
        <v>1.9728729963008631</v>
      </c>
      <c r="S51" s="5">
        <f>G51/$D51*100</f>
        <v>0.24660912453760789</v>
      </c>
      <c r="T51" s="5">
        <f>H51/$D51*100</f>
        <v>6.5351418002466088</v>
      </c>
      <c r="U51" s="5">
        <f>I51/$D51*100</f>
        <v>16.399506781750926</v>
      </c>
      <c r="V51" s="5">
        <f>J51/$D51*100</f>
        <v>2.0961775585696669</v>
      </c>
      <c r="W51" s="5">
        <f>K51/$D51*100</f>
        <v>0.61652281134401976</v>
      </c>
      <c r="X51" s="5">
        <f>L51/$D51*100</f>
        <v>8.7546239210850807</v>
      </c>
      <c r="Y51" s="5">
        <f>M51/$D51*100</f>
        <v>0</v>
      </c>
      <c r="Z51" s="5">
        <f>N51/$D51*100</f>
        <v>58.816276202219484</v>
      </c>
      <c r="AA51" s="5">
        <f>O51/$D51*100</f>
        <v>0.73982737361282369</v>
      </c>
      <c r="AB51" s="5">
        <f>P51/$D51*100</f>
        <v>3.8224414303329222</v>
      </c>
    </row>
    <row r="52" spans="1:28" s="4" customFormat="1" ht="15.75" customHeight="1" x14ac:dyDescent="0.2">
      <c r="A52" s="16" t="s">
        <v>49</v>
      </c>
      <c r="B52" s="4">
        <v>462</v>
      </c>
      <c r="C52" s="4">
        <v>354</v>
      </c>
      <c r="D52" s="4">
        <v>348</v>
      </c>
      <c r="E52" s="5">
        <f>(C52/B52)*100</f>
        <v>76.623376623376629</v>
      </c>
      <c r="F52" s="4">
        <v>19</v>
      </c>
      <c r="G52" s="4">
        <v>3</v>
      </c>
      <c r="H52" s="4">
        <v>18</v>
      </c>
      <c r="I52" s="4">
        <v>37</v>
      </c>
      <c r="J52" s="4">
        <v>12</v>
      </c>
      <c r="K52" s="4">
        <v>20</v>
      </c>
      <c r="L52" s="4">
        <v>120</v>
      </c>
      <c r="M52" s="4">
        <v>0</v>
      </c>
      <c r="N52" s="4">
        <v>88</v>
      </c>
      <c r="O52" s="4">
        <v>6</v>
      </c>
      <c r="P52" s="4">
        <v>25</v>
      </c>
      <c r="R52" s="5">
        <f>F52/$D52*100</f>
        <v>5.4597701149425291</v>
      </c>
      <c r="S52" s="5">
        <f>G52/$D52*100</f>
        <v>0.86206896551724133</v>
      </c>
      <c r="T52" s="5">
        <f>H52/$D52*100</f>
        <v>5.1724137931034484</v>
      </c>
      <c r="U52" s="5">
        <f>I52/$D52*100</f>
        <v>10.632183908045976</v>
      </c>
      <c r="V52" s="5">
        <f>J52/$D52*100</f>
        <v>3.4482758620689653</v>
      </c>
      <c r="W52" s="5">
        <f>K52/$D52*100</f>
        <v>5.7471264367816088</v>
      </c>
      <c r="X52" s="5">
        <f>L52/$D52*100</f>
        <v>34.482758620689658</v>
      </c>
      <c r="Y52" s="5">
        <f>M52/$D52*100</f>
        <v>0</v>
      </c>
      <c r="Z52" s="5">
        <f>N52/$D52*100</f>
        <v>25.287356321839084</v>
      </c>
      <c r="AA52" s="5">
        <f>O52/$D52*100</f>
        <v>1.7241379310344827</v>
      </c>
      <c r="AB52" s="5">
        <f>P52/$D52*100</f>
        <v>7.1839080459770113</v>
      </c>
    </row>
    <row r="53" spans="1:28" s="4" customFormat="1" ht="15.75" customHeight="1" x14ac:dyDescent="0.2">
      <c r="A53" s="16" t="s">
        <v>50</v>
      </c>
      <c r="B53" s="4">
        <v>456</v>
      </c>
      <c r="C53" s="4">
        <v>301</v>
      </c>
      <c r="D53" s="4">
        <v>297</v>
      </c>
      <c r="E53" s="5">
        <f>(C53/B53)*100</f>
        <v>66.008771929824562</v>
      </c>
      <c r="F53" s="4">
        <v>6</v>
      </c>
      <c r="G53" s="4">
        <v>1</v>
      </c>
      <c r="H53" s="4">
        <v>10</v>
      </c>
      <c r="I53" s="4">
        <v>60</v>
      </c>
      <c r="J53" s="4">
        <v>36</v>
      </c>
      <c r="K53" s="4">
        <v>43</v>
      </c>
      <c r="L53" s="4">
        <v>87</v>
      </c>
      <c r="M53" s="4">
        <v>4</v>
      </c>
      <c r="N53" s="4">
        <v>45</v>
      </c>
      <c r="O53" s="4">
        <v>5</v>
      </c>
      <c r="P53" s="4">
        <v>0</v>
      </c>
      <c r="R53" s="5">
        <f>F53/$D53*100</f>
        <v>2.0202020202020203</v>
      </c>
      <c r="S53" s="5">
        <f>G53/$D53*100</f>
        <v>0.33670033670033667</v>
      </c>
      <c r="T53" s="5">
        <f>H53/$D53*100</f>
        <v>3.3670033670033668</v>
      </c>
      <c r="U53" s="5">
        <f>I53/$D53*100</f>
        <v>20.202020202020201</v>
      </c>
      <c r="V53" s="5">
        <f>J53/$D53*100</f>
        <v>12.121212121212121</v>
      </c>
      <c r="W53" s="5">
        <f>K53/$D53*100</f>
        <v>14.478114478114479</v>
      </c>
      <c r="X53" s="5">
        <f>L53/$D53*100</f>
        <v>29.292929292929294</v>
      </c>
      <c r="Y53" s="5">
        <f>M53/$D53*100</f>
        <v>1.3468013468013467</v>
      </c>
      <c r="Z53" s="5">
        <f>N53/$D53*100</f>
        <v>15.151515151515152</v>
      </c>
      <c r="AA53" s="5">
        <f>O53/$D53*100</f>
        <v>1.6835016835016834</v>
      </c>
      <c r="AB53" s="5">
        <f>P53/$D53*100</f>
        <v>0</v>
      </c>
    </row>
    <row r="54" spans="1:28" s="4" customFormat="1" ht="15.75" customHeight="1" x14ac:dyDescent="0.2">
      <c r="A54" s="16" t="s">
        <v>51</v>
      </c>
      <c r="B54" s="4">
        <v>1032</v>
      </c>
      <c r="C54" s="4">
        <v>813</v>
      </c>
      <c r="D54" s="4">
        <v>799</v>
      </c>
      <c r="E54" s="5">
        <f>(C54/B54)*100</f>
        <v>78.779069767441854</v>
      </c>
      <c r="F54" s="4">
        <v>28</v>
      </c>
      <c r="G54" s="4">
        <v>3</v>
      </c>
      <c r="H54" s="4">
        <v>14</v>
      </c>
      <c r="I54" s="4">
        <v>80</v>
      </c>
      <c r="J54" s="4">
        <v>8</v>
      </c>
      <c r="K54" s="4">
        <v>21</v>
      </c>
      <c r="L54" s="4">
        <v>408</v>
      </c>
      <c r="M54" s="4">
        <v>2</v>
      </c>
      <c r="N54" s="4">
        <v>183</v>
      </c>
      <c r="O54" s="4">
        <v>13</v>
      </c>
      <c r="P54" s="4">
        <v>39</v>
      </c>
      <c r="R54" s="5">
        <f>F54/$D54*100</f>
        <v>3.5043804755944929</v>
      </c>
      <c r="S54" s="5">
        <f>G54/$D54*100</f>
        <v>0.37546933667083854</v>
      </c>
      <c r="T54" s="5">
        <f>H54/$D54*100</f>
        <v>1.7521902377972465</v>
      </c>
      <c r="U54" s="5">
        <f>I54/$D54*100</f>
        <v>10.012515644555695</v>
      </c>
      <c r="V54" s="5">
        <f>J54/$D54*100</f>
        <v>1.0012515644555695</v>
      </c>
      <c r="W54" s="5">
        <f>K54/$D54*100</f>
        <v>2.6282853566958697</v>
      </c>
      <c r="X54" s="5">
        <f>L54/$D54*100</f>
        <v>51.063829787234042</v>
      </c>
      <c r="Y54" s="5">
        <f>M54/$D54*100</f>
        <v>0.25031289111389238</v>
      </c>
      <c r="Z54" s="5">
        <f>N54/$D54*100</f>
        <v>22.903629536921152</v>
      </c>
      <c r="AA54" s="5">
        <f>O54/$D54*100</f>
        <v>1.6270337922403004</v>
      </c>
      <c r="AB54" s="5">
        <f>P54/$D54*100</f>
        <v>4.8811013767209008</v>
      </c>
    </row>
    <row r="55" spans="1:28" s="4" customFormat="1" ht="15.75" customHeight="1" x14ac:dyDescent="0.2">
      <c r="A55" s="16" t="s">
        <v>52</v>
      </c>
      <c r="B55" s="4">
        <v>133</v>
      </c>
      <c r="C55" s="4">
        <v>120</v>
      </c>
      <c r="D55" s="4">
        <v>120</v>
      </c>
      <c r="E55" s="5">
        <f>(C55/B55)*100</f>
        <v>90.225563909774436</v>
      </c>
      <c r="F55" s="4">
        <v>2</v>
      </c>
      <c r="G55" s="4">
        <v>1</v>
      </c>
      <c r="H55" s="4">
        <v>14</v>
      </c>
      <c r="I55" s="4">
        <v>2</v>
      </c>
      <c r="J55" s="4">
        <v>0</v>
      </c>
      <c r="K55" s="4">
        <v>4</v>
      </c>
      <c r="L55" s="4">
        <v>56</v>
      </c>
      <c r="M55" s="4">
        <v>0</v>
      </c>
      <c r="N55" s="4">
        <v>40</v>
      </c>
      <c r="O55" s="4">
        <v>0</v>
      </c>
      <c r="P55" s="4">
        <v>1</v>
      </c>
      <c r="R55" s="5">
        <f>F55/$D55*100</f>
        <v>1.6666666666666667</v>
      </c>
      <c r="S55" s="5">
        <f>G55/$D55*100</f>
        <v>0.83333333333333337</v>
      </c>
      <c r="T55" s="5">
        <f>H55/$D55*100</f>
        <v>11.666666666666666</v>
      </c>
      <c r="U55" s="5">
        <f>I55/$D55*100</f>
        <v>1.6666666666666667</v>
      </c>
      <c r="V55" s="5">
        <f>J55/$D55*100</f>
        <v>0</v>
      </c>
      <c r="W55" s="5">
        <f>K55/$D55*100</f>
        <v>3.3333333333333335</v>
      </c>
      <c r="X55" s="5">
        <f>L55/$D55*100</f>
        <v>46.666666666666664</v>
      </c>
      <c r="Y55" s="5">
        <f>M55/$D55*100</f>
        <v>0</v>
      </c>
      <c r="Z55" s="5">
        <f>N55/$D55*100</f>
        <v>33.333333333333329</v>
      </c>
      <c r="AA55" s="5">
        <f>O55/$D55*100</f>
        <v>0</v>
      </c>
      <c r="AB55" s="5">
        <f>P55/$D55*100</f>
        <v>0.83333333333333337</v>
      </c>
    </row>
    <row r="56" spans="1:28" s="4" customFormat="1" ht="15.75" customHeight="1" x14ac:dyDescent="0.2">
      <c r="A56" s="16" t="s">
        <v>53</v>
      </c>
      <c r="B56" s="4">
        <v>174</v>
      </c>
      <c r="C56" s="4">
        <v>125</v>
      </c>
      <c r="D56" s="4">
        <v>121</v>
      </c>
      <c r="E56" s="5">
        <f>(C56/B56)*100</f>
        <v>71.839080459770116</v>
      </c>
      <c r="F56" s="4">
        <v>11</v>
      </c>
      <c r="G56" s="4">
        <v>0</v>
      </c>
      <c r="H56" s="4">
        <v>7</v>
      </c>
      <c r="I56" s="4">
        <v>13</v>
      </c>
      <c r="J56" s="4">
        <v>12</v>
      </c>
      <c r="K56" s="4">
        <v>6</v>
      </c>
      <c r="L56" s="4">
        <v>30</v>
      </c>
      <c r="M56" s="4">
        <v>1</v>
      </c>
      <c r="N56" s="4">
        <v>1</v>
      </c>
      <c r="O56" s="4">
        <v>7</v>
      </c>
      <c r="P56" s="4">
        <v>23</v>
      </c>
      <c r="R56" s="5">
        <f>F56/$D56*100</f>
        <v>9.0909090909090917</v>
      </c>
      <c r="S56" s="5">
        <f>G56/$D56*100</f>
        <v>0</v>
      </c>
      <c r="T56" s="5">
        <f>H56/$D56*100</f>
        <v>5.785123966942149</v>
      </c>
      <c r="U56" s="5">
        <f>I56/$D56*100</f>
        <v>10.743801652892563</v>
      </c>
      <c r="V56" s="5">
        <f>J56/$D56*100</f>
        <v>9.9173553719008272</v>
      </c>
      <c r="W56" s="5">
        <f>K56/$D56*100</f>
        <v>4.9586776859504136</v>
      </c>
      <c r="X56" s="5">
        <f>L56/$D56*100</f>
        <v>24.793388429752067</v>
      </c>
      <c r="Y56" s="5">
        <f>M56/$D56*100</f>
        <v>0.82644628099173556</v>
      </c>
      <c r="Z56" s="5">
        <f>N56/$D56*100</f>
        <v>0.82644628099173556</v>
      </c>
      <c r="AA56" s="5">
        <f>O56/$D56*100</f>
        <v>5.785123966942149</v>
      </c>
      <c r="AB56" s="5">
        <f>P56/$D56*100</f>
        <v>19.008264462809919</v>
      </c>
    </row>
    <row r="57" spans="1:28" s="4" customFormat="1" ht="15.75" customHeight="1" x14ac:dyDescent="0.2">
      <c r="A57" s="16" t="s">
        <v>54</v>
      </c>
      <c r="B57" s="4">
        <v>278</v>
      </c>
      <c r="C57" s="4">
        <v>179</v>
      </c>
      <c r="D57" s="4">
        <v>174</v>
      </c>
      <c r="E57" s="5">
        <f>(C57/B57)*100</f>
        <v>64.388489208633089</v>
      </c>
      <c r="F57" s="4">
        <v>3</v>
      </c>
      <c r="G57" s="4">
        <v>1</v>
      </c>
      <c r="H57" s="4">
        <v>1</v>
      </c>
      <c r="I57" s="4">
        <v>5</v>
      </c>
      <c r="J57" s="4">
        <v>7</v>
      </c>
      <c r="K57" s="4">
        <v>0</v>
      </c>
      <c r="L57" s="4">
        <v>68</v>
      </c>
      <c r="M57" s="4">
        <v>0</v>
      </c>
      <c r="N57" s="4">
        <v>83</v>
      </c>
      <c r="O57" s="4">
        <v>6</v>
      </c>
      <c r="P57" s="4">
        <v>0</v>
      </c>
      <c r="R57" s="5">
        <f>F57/$D57*100</f>
        <v>1.7241379310344827</v>
      </c>
      <c r="S57" s="5">
        <f>G57/$D57*100</f>
        <v>0.57471264367816088</v>
      </c>
      <c r="T57" s="5">
        <f>H57/$D57*100</f>
        <v>0.57471264367816088</v>
      </c>
      <c r="U57" s="5">
        <f>I57/$D57*100</f>
        <v>2.8735632183908044</v>
      </c>
      <c r="V57" s="5">
        <f>J57/$D57*100</f>
        <v>4.0229885057471266</v>
      </c>
      <c r="W57" s="5">
        <f>K57/$D57*100</f>
        <v>0</v>
      </c>
      <c r="X57" s="5">
        <f>L57/$D57*100</f>
        <v>39.080459770114942</v>
      </c>
      <c r="Y57" s="5">
        <f>M57/$D57*100</f>
        <v>0</v>
      </c>
      <c r="Z57" s="5">
        <f>N57/$D57*100</f>
        <v>47.701149425287355</v>
      </c>
      <c r="AA57" s="5">
        <f>O57/$D57*100</f>
        <v>3.4482758620689653</v>
      </c>
      <c r="AB57" s="5">
        <f>P57/$D57*100</f>
        <v>0</v>
      </c>
    </row>
    <row r="58" spans="1:28" s="4" customFormat="1" ht="15.75" customHeight="1" x14ac:dyDescent="0.2">
      <c r="A58" s="16" t="s">
        <v>55</v>
      </c>
      <c r="B58" s="4">
        <v>421</v>
      </c>
      <c r="C58" s="4">
        <v>335</v>
      </c>
      <c r="D58" s="4">
        <v>333</v>
      </c>
      <c r="E58" s="5">
        <f>(C58/B58)*100</f>
        <v>79.572446555819482</v>
      </c>
      <c r="F58" s="4">
        <v>0</v>
      </c>
      <c r="G58" s="4">
        <v>0</v>
      </c>
      <c r="H58" s="4">
        <v>25</v>
      </c>
      <c r="I58" s="4">
        <v>28</v>
      </c>
      <c r="J58" s="4">
        <v>2</v>
      </c>
      <c r="K58" s="4">
        <v>29</v>
      </c>
      <c r="L58" s="4">
        <v>153</v>
      </c>
      <c r="M58" s="4">
        <v>0</v>
      </c>
      <c r="N58" s="4">
        <v>75</v>
      </c>
      <c r="O58" s="4">
        <v>3</v>
      </c>
      <c r="P58" s="4">
        <v>12</v>
      </c>
      <c r="R58" s="5">
        <f>F58/$D58*100</f>
        <v>0</v>
      </c>
      <c r="S58" s="5">
        <f>G58/$D58*100</f>
        <v>0</v>
      </c>
      <c r="T58" s="5">
        <f>H58/$D58*100</f>
        <v>7.5075075075075075</v>
      </c>
      <c r="U58" s="5">
        <f>I58/$D58*100</f>
        <v>8.408408408408409</v>
      </c>
      <c r="V58" s="5">
        <f>J58/$D58*100</f>
        <v>0.60060060060060061</v>
      </c>
      <c r="W58" s="5">
        <f>K58/$D58*100</f>
        <v>8.7087087087087074</v>
      </c>
      <c r="X58" s="5">
        <f>L58/$D58*100</f>
        <v>45.945945945945951</v>
      </c>
      <c r="Y58" s="5">
        <f>M58/$D58*100</f>
        <v>0</v>
      </c>
      <c r="Z58" s="5">
        <f>N58/$D58*100</f>
        <v>22.522522522522522</v>
      </c>
      <c r="AA58" s="5">
        <f>O58/$D58*100</f>
        <v>0.90090090090090091</v>
      </c>
      <c r="AB58" s="5">
        <f>P58/$D58*100</f>
        <v>3.6036036036036037</v>
      </c>
    </row>
    <row r="59" spans="1:28" s="4" customFormat="1" ht="15.75" customHeight="1" x14ac:dyDescent="0.2">
      <c r="A59" s="16" t="s">
        <v>56</v>
      </c>
      <c r="B59" s="4">
        <v>110</v>
      </c>
      <c r="C59" s="4">
        <v>77</v>
      </c>
      <c r="D59" s="4">
        <v>70</v>
      </c>
      <c r="E59" s="5">
        <f>(C59/B59)*100</f>
        <v>70</v>
      </c>
      <c r="F59" s="4">
        <v>1</v>
      </c>
      <c r="G59" s="4">
        <v>0</v>
      </c>
      <c r="H59" s="4">
        <v>2</v>
      </c>
      <c r="I59" s="4">
        <v>8</v>
      </c>
      <c r="J59" s="4">
        <v>0</v>
      </c>
      <c r="K59" s="4">
        <v>1</v>
      </c>
      <c r="L59" s="4">
        <v>58</v>
      </c>
      <c r="M59" s="4">
        <v>0</v>
      </c>
      <c r="N59" s="4">
        <v>1</v>
      </c>
      <c r="O59" s="4">
        <v>2</v>
      </c>
      <c r="P59" s="4">
        <v>3</v>
      </c>
      <c r="R59" s="5">
        <f>F59/$D59*100</f>
        <v>1.4285714285714286</v>
      </c>
      <c r="S59" s="5">
        <f>G59/$D59*100</f>
        <v>0</v>
      </c>
      <c r="T59" s="5">
        <f>H59/$D59*100</f>
        <v>2.8571428571428572</v>
      </c>
      <c r="U59" s="5">
        <f>I59/$D59*100</f>
        <v>11.428571428571429</v>
      </c>
      <c r="V59" s="5">
        <f>J59/$D59*100</f>
        <v>0</v>
      </c>
      <c r="W59" s="5">
        <f>K59/$D59*100</f>
        <v>1.4285714285714286</v>
      </c>
      <c r="X59" s="5">
        <f>L59/$D59*100</f>
        <v>82.857142857142861</v>
      </c>
      <c r="Y59" s="5">
        <f>M59/$D59*100</f>
        <v>0</v>
      </c>
      <c r="Z59" s="5">
        <f>N59/$D59*100</f>
        <v>1.4285714285714286</v>
      </c>
      <c r="AA59" s="5">
        <f>O59/$D59*100</f>
        <v>2.8571428571428572</v>
      </c>
      <c r="AB59" s="5">
        <f>P59/$D59*100</f>
        <v>4.2857142857142856</v>
      </c>
    </row>
    <row r="60" spans="1:28" s="4" customFormat="1" ht="15.75" customHeight="1" x14ac:dyDescent="0.2">
      <c r="A60" s="16" t="s">
        <v>57</v>
      </c>
      <c r="B60" s="4">
        <v>147</v>
      </c>
      <c r="C60" s="4">
        <v>132</v>
      </c>
      <c r="D60" s="4">
        <v>126</v>
      </c>
      <c r="E60" s="5">
        <f>(C60/B60)*100</f>
        <v>89.795918367346943</v>
      </c>
      <c r="F60" s="4">
        <v>7</v>
      </c>
      <c r="G60" s="4">
        <v>0</v>
      </c>
      <c r="H60" s="4">
        <v>23</v>
      </c>
      <c r="I60" s="4">
        <v>2</v>
      </c>
      <c r="J60" s="4">
        <v>2</v>
      </c>
      <c r="K60" s="4">
        <v>0</v>
      </c>
      <c r="L60" s="4">
        <v>36</v>
      </c>
      <c r="M60" s="4">
        <v>0</v>
      </c>
      <c r="N60" s="4">
        <v>56</v>
      </c>
      <c r="O60" s="4">
        <v>0</v>
      </c>
      <c r="P60" s="4">
        <v>0</v>
      </c>
      <c r="R60" s="5">
        <f>F60/$D60*100</f>
        <v>5.5555555555555554</v>
      </c>
      <c r="S60" s="5">
        <f>G60/$D60*100</f>
        <v>0</v>
      </c>
      <c r="T60" s="5">
        <f>H60/$D60*100</f>
        <v>18.253968253968253</v>
      </c>
      <c r="U60" s="5">
        <f>I60/$D60*100</f>
        <v>1.5873015873015872</v>
      </c>
      <c r="V60" s="5">
        <f>J60/$D60*100</f>
        <v>1.5873015873015872</v>
      </c>
      <c r="W60" s="5">
        <f>K60/$D60*100</f>
        <v>0</v>
      </c>
      <c r="X60" s="5">
        <f>L60/$D60*100</f>
        <v>28.571428571428569</v>
      </c>
      <c r="Y60" s="5">
        <f>M60/$D60*100</f>
        <v>0</v>
      </c>
      <c r="Z60" s="5">
        <f>N60/$D60*100</f>
        <v>44.444444444444443</v>
      </c>
      <c r="AA60" s="5">
        <f>O60/$D60*100</f>
        <v>0</v>
      </c>
      <c r="AB60" s="5">
        <f>P60/$D60*100</f>
        <v>0</v>
      </c>
    </row>
    <row r="61" spans="1:28" s="4" customFormat="1" ht="15.75" customHeight="1" x14ac:dyDescent="0.2">
      <c r="A61" s="16" t="s">
        <v>58</v>
      </c>
      <c r="B61" s="4">
        <v>131</v>
      </c>
      <c r="C61" s="4">
        <v>83</v>
      </c>
      <c r="D61" s="4">
        <v>74</v>
      </c>
      <c r="E61" s="5">
        <f>(C61/B61)*100</f>
        <v>63.358778625954194</v>
      </c>
      <c r="F61" s="4">
        <v>0</v>
      </c>
      <c r="G61" s="4">
        <v>0</v>
      </c>
      <c r="H61" s="4">
        <v>43</v>
      </c>
      <c r="I61" s="4">
        <v>2</v>
      </c>
      <c r="J61" s="4">
        <v>0</v>
      </c>
      <c r="K61" s="4">
        <v>0</v>
      </c>
      <c r="L61" s="4">
        <v>16</v>
      </c>
      <c r="M61" s="4">
        <v>1</v>
      </c>
      <c r="N61" s="4">
        <v>11</v>
      </c>
      <c r="O61" s="4">
        <v>0</v>
      </c>
      <c r="P61" s="4">
        <v>1</v>
      </c>
      <c r="R61" s="5">
        <f>F61/$D61*100</f>
        <v>0</v>
      </c>
      <c r="S61" s="5">
        <f>G61/$D61*100</f>
        <v>0</v>
      </c>
      <c r="T61" s="5">
        <f>H61/$D61*100</f>
        <v>58.108108108108105</v>
      </c>
      <c r="U61" s="5">
        <f>I61/$D61*100</f>
        <v>2.7027027027027026</v>
      </c>
      <c r="V61" s="5">
        <f>J61/$D61*100</f>
        <v>0</v>
      </c>
      <c r="W61" s="5">
        <f>K61/$D61*100</f>
        <v>0</v>
      </c>
      <c r="X61" s="5">
        <f>L61/$D61*100</f>
        <v>21.621621621621621</v>
      </c>
      <c r="Y61" s="5">
        <f>M61/$D61*100</f>
        <v>1.3513513513513513</v>
      </c>
      <c r="Z61" s="5">
        <f>N61/$D61*100</f>
        <v>14.864864864864865</v>
      </c>
      <c r="AA61" s="5">
        <f>O61/$D61*100</f>
        <v>0</v>
      </c>
      <c r="AB61" s="5">
        <f>P61/$D61*100</f>
        <v>1.3513513513513513</v>
      </c>
    </row>
    <row r="62" spans="1:28" s="4" customFormat="1" ht="15.75" customHeight="1" x14ac:dyDescent="0.2">
      <c r="A62" s="16" t="s">
        <v>59</v>
      </c>
      <c r="B62" s="4">
        <v>1197</v>
      </c>
      <c r="C62" s="4">
        <v>958</v>
      </c>
      <c r="D62" s="4">
        <v>946</v>
      </c>
      <c r="E62" s="5">
        <f>(C62/B62)*100</f>
        <v>80.033416875522136</v>
      </c>
      <c r="F62" s="4">
        <v>146</v>
      </c>
      <c r="G62" s="4">
        <v>5</v>
      </c>
      <c r="H62" s="4">
        <v>29</v>
      </c>
      <c r="I62" s="4">
        <v>55</v>
      </c>
      <c r="J62" s="4">
        <v>71</v>
      </c>
      <c r="K62" s="4">
        <v>68</v>
      </c>
      <c r="L62" s="4">
        <v>407</v>
      </c>
      <c r="M62" s="4">
        <v>6</v>
      </c>
      <c r="N62" s="4">
        <v>92</v>
      </c>
      <c r="O62" s="4">
        <v>35</v>
      </c>
      <c r="P62" s="4">
        <v>32</v>
      </c>
      <c r="R62" s="5">
        <f>F62/$D62*100</f>
        <v>15.433403805496829</v>
      </c>
      <c r="S62" s="5">
        <f>G62/$D62*100</f>
        <v>0.52854122621564481</v>
      </c>
      <c r="T62" s="5">
        <f>H62/$D62*100</f>
        <v>3.06553911205074</v>
      </c>
      <c r="U62" s="5">
        <f>I62/$D62*100</f>
        <v>5.8139534883720927</v>
      </c>
      <c r="V62" s="5">
        <f>J62/$D62*100</f>
        <v>7.5052854122621566</v>
      </c>
      <c r="W62" s="5">
        <f>K62/$D62*100</f>
        <v>7.1881606765327692</v>
      </c>
      <c r="X62" s="5">
        <f>L62/$D62*100</f>
        <v>43.02325581395349</v>
      </c>
      <c r="Y62" s="5">
        <f>M62/$D62*100</f>
        <v>0.63424947145877375</v>
      </c>
      <c r="Z62" s="5">
        <f>N62/$D62*100</f>
        <v>9.7251585623678647</v>
      </c>
      <c r="AA62" s="5">
        <f>O62/$D62*100</f>
        <v>3.6997885835095139</v>
      </c>
      <c r="AB62" s="5">
        <f>P62/$D62*100</f>
        <v>3.382663847780127</v>
      </c>
    </row>
    <row r="63" spans="1:28" s="4" customFormat="1" ht="15.75" customHeight="1" x14ac:dyDescent="0.2">
      <c r="A63" s="16" t="s">
        <v>60</v>
      </c>
      <c r="B63" s="4">
        <v>605</v>
      </c>
      <c r="C63" s="4">
        <v>488</v>
      </c>
      <c r="D63" s="4">
        <v>479</v>
      </c>
      <c r="E63" s="5">
        <f>(C63/B63)*100</f>
        <v>80.661157024793383</v>
      </c>
      <c r="F63" s="4">
        <v>7</v>
      </c>
      <c r="G63" s="4">
        <v>0</v>
      </c>
      <c r="H63" s="4">
        <v>13</v>
      </c>
      <c r="I63" s="4">
        <v>62</v>
      </c>
      <c r="J63" s="4">
        <v>2</v>
      </c>
      <c r="K63" s="4">
        <v>322</v>
      </c>
      <c r="L63" s="4">
        <v>38</v>
      </c>
      <c r="M63" s="4">
        <v>0</v>
      </c>
      <c r="N63" s="4">
        <v>3</v>
      </c>
      <c r="O63" s="4">
        <v>29</v>
      </c>
      <c r="P63" s="4">
        <v>3</v>
      </c>
      <c r="R63" s="5">
        <f>F63/$D63*100</f>
        <v>1.4613778705636742</v>
      </c>
      <c r="S63" s="5">
        <f>G63/$D63*100</f>
        <v>0</v>
      </c>
      <c r="T63" s="5">
        <f>H63/$D63*100</f>
        <v>2.7139874739039667</v>
      </c>
      <c r="U63" s="5">
        <f>I63/$D63*100</f>
        <v>12.943632567849686</v>
      </c>
      <c r="V63" s="5">
        <f>J63/$D63*100</f>
        <v>0.41753653444676403</v>
      </c>
      <c r="W63" s="5">
        <f>K63/$D63*100</f>
        <v>67.223382045929014</v>
      </c>
      <c r="X63" s="5">
        <f>L63/$D63*100</f>
        <v>7.9331941544885183</v>
      </c>
      <c r="Y63" s="5">
        <f>M63/$D63*100</f>
        <v>0</v>
      </c>
      <c r="Z63" s="5">
        <f>N63/$D63*100</f>
        <v>0.62630480167014613</v>
      </c>
      <c r="AA63" s="5">
        <f>O63/$D63*100</f>
        <v>6.0542797494780798</v>
      </c>
      <c r="AB63" s="5">
        <f>P63/$D63*100</f>
        <v>0.62630480167014613</v>
      </c>
    </row>
    <row r="64" spans="1:28" s="4" customFormat="1" ht="15.75" customHeight="1" x14ac:dyDescent="0.2">
      <c r="A64" s="16" t="s">
        <v>61</v>
      </c>
      <c r="B64" s="4">
        <v>233</v>
      </c>
      <c r="C64" s="4">
        <v>130</v>
      </c>
      <c r="D64" s="4">
        <v>122</v>
      </c>
      <c r="E64" s="5">
        <f>(C64/B64)*100</f>
        <v>55.793991416309005</v>
      </c>
      <c r="F64" s="4">
        <v>0</v>
      </c>
      <c r="G64" s="4">
        <v>1</v>
      </c>
      <c r="H64" s="4">
        <v>23</v>
      </c>
      <c r="I64" s="4">
        <v>4</v>
      </c>
      <c r="J64" s="4">
        <v>3</v>
      </c>
      <c r="K64" s="4">
        <v>4</v>
      </c>
      <c r="L64" s="4">
        <v>64</v>
      </c>
      <c r="M64" s="4">
        <v>0</v>
      </c>
      <c r="N64" s="4">
        <v>3</v>
      </c>
      <c r="O64" s="4">
        <v>0</v>
      </c>
      <c r="P64" s="4">
        <v>20</v>
      </c>
      <c r="R64" s="5">
        <f>F64/$D64*100</f>
        <v>0</v>
      </c>
      <c r="S64" s="5">
        <f>G64/$D64*100</f>
        <v>0.81967213114754101</v>
      </c>
      <c r="T64" s="5">
        <f>H64/$D64*100</f>
        <v>18.852459016393443</v>
      </c>
      <c r="U64" s="5">
        <f>I64/$D64*100</f>
        <v>3.278688524590164</v>
      </c>
      <c r="V64" s="5">
        <f>J64/$D64*100</f>
        <v>2.459016393442623</v>
      </c>
      <c r="W64" s="5">
        <f>K64/$D64*100</f>
        <v>3.278688524590164</v>
      </c>
      <c r="X64" s="5">
        <f>L64/$D64*100</f>
        <v>52.459016393442624</v>
      </c>
      <c r="Y64" s="5">
        <f>M64/$D64*100</f>
        <v>0</v>
      </c>
      <c r="Z64" s="5">
        <f>N64/$D64*100</f>
        <v>2.459016393442623</v>
      </c>
      <c r="AA64" s="5">
        <f>O64/$D64*100</f>
        <v>0</v>
      </c>
      <c r="AB64" s="5">
        <f>P64/$D64*100</f>
        <v>16.393442622950818</v>
      </c>
    </row>
    <row r="65" spans="1:28" s="4" customFormat="1" ht="15.75" customHeight="1" x14ac:dyDescent="0.2">
      <c r="A65" s="16" t="s">
        <v>62</v>
      </c>
      <c r="B65" s="4">
        <v>241</v>
      </c>
      <c r="C65" s="4">
        <v>174</v>
      </c>
      <c r="D65" s="4">
        <v>174</v>
      </c>
      <c r="E65" s="5">
        <f>(C65/B65)*100</f>
        <v>72.199170124481327</v>
      </c>
      <c r="F65" s="4">
        <v>2</v>
      </c>
      <c r="G65" s="4">
        <v>0</v>
      </c>
      <c r="H65" s="4">
        <v>42</v>
      </c>
      <c r="I65" s="4">
        <v>10</v>
      </c>
      <c r="J65" s="4">
        <v>4</v>
      </c>
      <c r="K65" s="4">
        <v>25</v>
      </c>
      <c r="L65" s="4">
        <v>35</v>
      </c>
      <c r="M65" s="4">
        <v>1</v>
      </c>
      <c r="N65" s="4">
        <v>47</v>
      </c>
      <c r="O65" s="4">
        <v>1</v>
      </c>
      <c r="P65" s="4">
        <v>7</v>
      </c>
      <c r="R65" s="5">
        <f>F65/$D65*100</f>
        <v>1.1494252873563218</v>
      </c>
      <c r="S65" s="5">
        <f>G65/$D65*100</f>
        <v>0</v>
      </c>
      <c r="T65" s="5">
        <f>H65/$D65*100</f>
        <v>24.137931034482758</v>
      </c>
      <c r="U65" s="5">
        <f>I65/$D65*100</f>
        <v>5.7471264367816088</v>
      </c>
      <c r="V65" s="5">
        <f>J65/$D65*100</f>
        <v>2.2988505747126435</v>
      </c>
      <c r="W65" s="5">
        <f>K65/$D65*100</f>
        <v>14.367816091954023</v>
      </c>
      <c r="X65" s="5">
        <f>L65/$D65*100</f>
        <v>20.114942528735632</v>
      </c>
      <c r="Y65" s="5">
        <f>M65/$D65*100</f>
        <v>0.57471264367816088</v>
      </c>
      <c r="Z65" s="5">
        <f>N65/$D65*100</f>
        <v>27.011494252873565</v>
      </c>
      <c r="AA65" s="5">
        <f>O65/$D65*100</f>
        <v>0.57471264367816088</v>
      </c>
      <c r="AB65" s="5">
        <f>P65/$D65*100</f>
        <v>4.0229885057471266</v>
      </c>
    </row>
    <row r="66" spans="1:28" s="4" customFormat="1" ht="15.75" customHeight="1" x14ac:dyDescent="0.2">
      <c r="A66" s="16" t="s">
        <v>63</v>
      </c>
      <c r="B66" s="4">
        <v>580</v>
      </c>
      <c r="C66" s="4">
        <v>400</v>
      </c>
      <c r="D66" s="4">
        <v>395</v>
      </c>
      <c r="E66" s="5">
        <f>(C66/B66)*100</f>
        <v>68.965517241379317</v>
      </c>
      <c r="F66" s="4">
        <v>40</v>
      </c>
      <c r="G66" s="4">
        <v>2</v>
      </c>
      <c r="H66" s="4">
        <v>12</v>
      </c>
      <c r="I66" s="4">
        <v>42</v>
      </c>
      <c r="J66" s="4">
        <v>2</v>
      </c>
      <c r="K66" s="4">
        <v>5</v>
      </c>
      <c r="L66" s="4">
        <v>134</v>
      </c>
      <c r="M66" s="4">
        <v>6</v>
      </c>
      <c r="N66" s="4">
        <v>33</v>
      </c>
      <c r="O66" s="4">
        <v>79</v>
      </c>
      <c r="P66" s="4">
        <v>50</v>
      </c>
      <c r="R66" s="5">
        <f>F66/$D66*100</f>
        <v>10.126582278481013</v>
      </c>
      <c r="S66" s="5">
        <f>G66/$D66*100</f>
        <v>0.50632911392405067</v>
      </c>
      <c r="T66" s="5">
        <f>H66/$D66*100</f>
        <v>3.0379746835443036</v>
      </c>
      <c r="U66" s="5">
        <f>I66/$D66*100</f>
        <v>10.632911392405063</v>
      </c>
      <c r="V66" s="5">
        <f>J66/$D66*100</f>
        <v>0.50632911392405067</v>
      </c>
      <c r="W66" s="5">
        <f>K66/$D66*100</f>
        <v>1.2658227848101267</v>
      </c>
      <c r="X66" s="5">
        <f>L66/$D66*100</f>
        <v>33.924050632911388</v>
      </c>
      <c r="Y66" s="5">
        <f>M66/$D66*100</f>
        <v>1.5189873417721518</v>
      </c>
      <c r="Z66" s="5">
        <f>N66/$D66*100</f>
        <v>8.3544303797468356</v>
      </c>
      <c r="AA66" s="5">
        <f>O66/$D66*100</f>
        <v>20</v>
      </c>
      <c r="AB66" s="5">
        <f>P66/$D66*100</f>
        <v>12.658227848101266</v>
      </c>
    </row>
    <row r="67" spans="1:28" s="4" customFormat="1" ht="15.75" customHeight="1" x14ac:dyDescent="0.2">
      <c r="A67" s="16" t="s">
        <v>64</v>
      </c>
      <c r="B67" s="4">
        <v>483</v>
      </c>
      <c r="C67" s="4">
        <v>347</v>
      </c>
      <c r="D67" s="4">
        <v>343</v>
      </c>
      <c r="E67" s="5">
        <f>(C67/B67)*100</f>
        <v>71.842650103519674</v>
      </c>
      <c r="F67" s="4">
        <v>13</v>
      </c>
      <c r="G67" s="4">
        <v>1</v>
      </c>
      <c r="H67" s="4">
        <v>3</v>
      </c>
      <c r="I67" s="4">
        <v>55</v>
      </c>
      <c r="J67" s="4">
        <v>37</v>
      </c>
      <c r="K67" s="4">
        <v>177</v>
      </c>
      <c r="L67" s="4">
        <v>16</v>
      </c>
      <c r="M67" s="4">
        <v>1</v>
      </c>
      <c r="N67" s="4">
        <v>13</v>
      </c>
      <c r="O67" s="4">
        <v>27</v>
      </c>
      <c r="P67" s="4">
        <v>0</v>
      </c>
      <c r="R67" s="5">
        <f>F67/$D67*100</f>
        <v>3.7900874635568513</v>
      </c>
      <c r="S67" s="5">
        <f>G67/$D67*100</f>
        <v>0.29154518950437319</v>
      </c>
      <c r="T67" s="5">
        <f>H67/$D67*100</f>
        <v>0.87463556851311952</v>
      </c>
      <c r="U67" s="5">
        <f>I67/$D67*100</f>
        <v>16.034985422740526</v>
      </c>
      <c r="V67" s="5">
        <f>J67/$D67*100</f>
        <v>10.787172011661808</v>
      </c>
      <c r="W67" s="5">
        <f>K67/$D67*100</f>
        <v>51.603498542274053</v>
      </c>
      <c r="X67" s="5">
        <f>L67/$D67*100</f>
        <v>4.6647230320699711</v>
      </c>
      <c r="Y67" s="5">
        <f>M67/$D67*100</f>
        <v>0.29154518950437319</v>
      </c>
      <c r="Z67" s="5">
        <f>N67/$D67*100</f>
        <v>3.7900874635568513</v>
      </c>
      <c r="AA67" s="5">
        <f>O67/$D67*100</f>
        <v>7.8717201166180768</v>
      </c>
      <c r="AB67" s="5">
        <f>P67/$D67*100</f>
        <v>0</v>
      </c>
    </row>
    <row r="68" spans="1:28" s="4" customFormat="1" ht="15.75" customHeight="1" x14ac:dyDescent="0.2">
      <c r="A68" s="16" t="s">
        <v>65</v>
      </c>
      <c r="B68" s="4">
        <v>1327</v>
      </c>
      <c r="C68" s="4">
        <v>1001</v>
      </c>
      <c r="D68" s="4">
        <v>985</v>
      </c>
      <c r="E68" s="5">
        <f>(C68/B68)*100</f>
        <v>75.433308214016577</v>
      </c>
      <c r="F68" s="4">
        <v>47</v>
      </c>
      <c r="G68" s="4">
        <v>1</v>
      </c>
      <c r="H68" s="4">
        <v>62</v>
      </c>
      <c r="I68" s="4">
        <v>86</v>
      </c>
      <c r="J68" s="4">
        <v>8</v>
      </c>
      <c r="K68" s="4">
        <v>21</v>
      </c>
      <c r="L68" s="4">
        <v>589</v>
      </c>
      <c r="M68" s="4">
        <v>4</v>
      </c>
      <c r="N68" s="4">
        <v>115</v>
      </c>
      <c r="O68" s="4">
        <v>19</v>
      </c>
      <c r="P68" s="4">
        <v>33</v>
      </c>
      <c r="R68" s="5">
        <f>F68/$D68*100</f>
        <v>4.7715736040609134</v>
      </c>
      <c r="S68" s="5">
        <f>G68/$D68*100</f>
        <v>0.10152284263959391</v>
      </c>
      <c r="T68" s="5">
        <f>H68/$D68*100</f>
        <v>6.2944162436548226</v>
      </c>
      <c r="U68" s="5">
        <f>I68/$D68*100</f>
        <v>8.7309644670050766</v>
      </c>
      <c r="V68" s="5">
        <f>J68/$D68*100</f>
        <v>0.81218274111675126</v>
      </c>
      <c r="W68" s="5">
        <f>K68/$D68*100</f>
        <v>2.1319796954314718</v>
      </c>
      <c r="X68" s="5">
        <f>L68/$D68*100</f>
        <v>59.796954314720807</v>
      </c>
      <c r="Y68" s="5">
        <f>M68/$D68*100</f>
        <v>0.40609137055837563</v>
      </c>
      <c r="Z68" s="5">
        <f>N68/$D68*100</f>
        <v>11.6751269035533</v>
      </c>
      <c r="AA68" s="5">
        <f>O68/$D68*100</f>
        <v>1.9289340101522845</v>
      </c>
      <c r="AB68" s="5">
        <f>P68/$D68*100</f>
        <v>3.3502538071065993</v>
      </c>
    </row>
    <row r="69" spans="1:28" s="4" customFormat="1" ht="15.75" customHeight="1" x14ac:dyDescent="0.2">
      <c r="A69" s="16" t="s">
        <v>66</v>
      </c>
      <c r="B69" s="4">
        <v>246</v>
      </c>
      <c r="C69" s="4">
        <v>162</v>
      </c>
      <c r="D69" s="4">
        <v>158</v>
      </c>
      <c r="E69" s="5">
        <f>(C69/B69)*100</f>
        <v>65.853658536585371</v>
      </c>
      <c r="F69" s="4">
        <v>10</v>
      </c>
      <c r="G69" s="4">
        <v>2</v>
      </c>
      <c r="H69" s="4">
        <v>7</v>
      </c>
      <c r="I69" s="4">
        <v>17</v>
      </c>
      <c r="J69" s="4">
        <v>3</v>
      </c>
      <c r="K69" s="4">
        <v>7</v>
      </c>
      <c r="L69" s="4">
        <v>58</v>
      </c>
      <c r="M69" s="4">
        <v>0</v>
      </c>
      <c r="N69" s="4">
        <v>36</v>
      </c>
      <c r="O69" s="4">
        <v>12</v>
      </c>
      <c r="P69" s="4">
        <v>6</v>
      </c>
      <c r="R69" s="5">
        <f>F69/$D69*100</f>
        <v>6.3291139240506329</v>
      </c>
      <c r="S69" s="5">
        <f>G69/$D69*100</f>
        <v>1.2658227848101267</v>
      </c>
      <c r="T69" s="5">
        <f>H69/$D69*100</f>
        <v>4.4303797468354427</v>
      </c>
      <c r="U69" s="5">
        <f>I69/$D69*100</f>
        <v>10.759493670886076</v>
      </c>
      <c r="V69" s="5">
        <f>J69/$D69*100</f>
        <v>1.89873417721519</v>
      </c>
      <c r="W69" s="5">
        <f>K69/$D69*100</f>
        <v>4.4303797468354427</v>
      </c>
      <c r="X69" s="5">
        <f>L69/$D69*100</f>
        <v>36.708860759493675</v>
      </c>
      <c r="Y69" s="5">
        <f>M69/$D69*100</f>
        <v>0</v>
      </c>
      <c r="Z69" s="5">
        <f>N69/$D69*100</f>
        <v>22.784810126582279</v>
      </c>
      <c r="AA69" s="5">
        <f>O69/$D69*100</f>
        <v>7.59493670886076</v>
      </c>
      <c r="AB69" s="5">
        <f>P69/$D69*100</f>
        <v>3.79746835443038</v>
      </c>
    </row>
    <row r="70" spans="1:28" s="4" customFormat="1" ht="15.75" customHeight="1" x14ac:dyDescent="0.2">
      <c r="A70" s="16" t="s">
        <v>67</v>
      </c>
      <c r="B70" s="4">
        <v>117</v>
      </c>
      <c r="C70" s="4">
        <v>80</v>
      </c>
      <c r="D70" s="4">
        <v>79</v>
      </c>
      <c r="E70" s="5">
        <f>(C70/B70)*100</f>
        <v>68.376068376068375</v>
      </c>
      <c r="F70" s="4">
        <v>11</v>
      </c>
      <c r="G70" s="4">
        <v>0</v>
      </c>
      <c r="H70" s="4">
        <v>9</v>
      </c>
      <c r="I70" s="4">
        <v>7</v>
      </c>
      <c r="J70" s="4">
        <v>0</v>
      </c>
      <c r="K70" s="4">
        <v>2</v>
      </c>
      <c r="L70" s="4">
        <v>34</v>
      </c>
      <c r="M70" s="4">
        <v>0</v>
      </c>
      <c r="N70" s="4">
        <v>3</v>
      </c>
      <c r="O70" s="4">
        <v>0</v>
      </c>
      <c r="P70" s="4">
        <v>13</v>
      </c>
      <c r="R70" s="5">
        <f>F70/$D70*100</f>
        <v>13.924050632911392</v>
      </c>
      <c r="S70" s="5">
        <f>G70/$D70*100</f>
        <v>0</v>
      </c>
      <c r="T70" s="5">
        <f>H70/$D70*100</f>
        <v>11.39240506329114</v>
      </c>
      <c r="U70" s="5">
        <f>I70/$D70*100</f>
        <v>8.8607594936708853</v>
      </c>
      <c r="V70" s="5">
        <f>J70/$D70*100</f>
        <v>0</v>
      </c>
      <c r="W70" s="5">
        <f>K70/$D70*100</f>
        <v>2.5316455696202533</v>
      </c>
      <c r="X70" s="5">
        <f>L70/$D70*100</f>
        <v>43.037974683544306</v>
      </c>
      <c r="Y70" s="5">
        <f>M70/$D70*100</f>
        <v>0</v>
      </c>
      <c r="Z70" s="5">
        <f>N70/$D70*100</f>
        <v>3.79746835443038</v>
      </c>
      <c r="AA70" s="5">
        <f>O70/$D70*100</f>
        <v>0</v>
      </c>
      <c r="AB70" s="5">
        <f>P70/$D70*100</f>
        <v>16.455696202531644</v>
      </c>
    </row>
    <row r="71" spans="1:28" s="4" customFormat="1" ht="15.75" customHeight="1" x14ac:dyDescent="0.2">
      <c r="A71" s="16" t="s">
        <v>68</v>
      </c>
      <c r="B71" s="4">
        <v>405</v>
      </c>
      <c r="C71" s="4">
        <v>302</v>
      </c>
      <c r="D71" s="4">
        <v>296</v>
      </c>
      <c r="E71" s="5">
        <f>(C71/B71)*100</f>
        <v>74.567901234567898</v>
      </c>
      <c r="F71" s="4">
        <v>18</v>
      </c>
      <c r="G71" s="4">
        <v>0</v>
      </c>
      <c r="H71" s="4">
        <v>10</v>
      </c>
      <c r="I71" s="4">
        <v>70</v>
      </c>
      <c r="J71" s="4">
        <v>14</v>
      </c>
      <c r="K71" s="4">
        <v>17</v>
      </c>
      <c r="L71" s="4">
        <v>106</v>
      </c>
      <c r="M71" s="4">
        <v>0</v>
      </c>
      <c r="N71" s="4">
        <v>52</v>
      </c>
      <c r="O71" s="4">
        <v>7</v>
      </c>
      <c r="P71" s="4">
        <v>2</v>
      </c>
      <c r="R71" s="5">
        <f>F71/$D71*100</f>
        <v>6.0810810810810816</v>
      </c>
      <c r="S71" s="5">
        <f>G71/$D71*100</f>
        <v>0</v>
      </c>
      <c r="T71" s="5">
        <f>H71/$D71*100</f>
        <v>3.3783783783783785</v>
      </c>
      <c r="U71" s="5">
        <f>I71/$D71*100</f>
        <v>23.648648648648649</v>
      </c>
      <c r="V71" s="5">
        <f>J71/$D71*100</f>
        <v>4.7297297297297298</v>
      </c>
      <c r="W71" s="5">
        <f>K71/$D71*100</f>
        <v>5.7432432432432439</v>
      </c>
      <c r="X71" s="5">
        <f>L71/$D71*100</f>
        <v>35.810810810810814</v>
      </c>
      <c r="Y71" s="5">
        <f>M71/$D71*100</f>
        <v>0</v>
      </c>
      <c r="Z71" s="5">
        <f>N71/$D71*100</f>
        <v>17.567567567567568</v>
      </c>
      <c r="AA71" s="5">
        <f>O71/$D71*100</f>
        <v>2.3648648648648649</v>
      </c>
      <c r="AB71" s="5">
        <f>P71/$D71*100</f>
        <v>0.67567567567567566</v>
      </c>
    </row>
    <row r="72" spans="1:28" s="4" customFormat="1" ht="15.75" customHeight="1" x14ac:dyDescent="0.2">
      <c r="A72" s="16" t="s">
        <v>69</v>
      </c>
      <c r="B72" s="4">
        <v>100</v>
      </c>
      <c r="C72" s="4">
        <v>67</v>
      </c>
      <c r="D72" s="4">
        <v>66</v>
      </c>
      <c r="E72" s="5">
        <f>(C72/B72)*100</f>
        <v>67</v>
      </c>
      <c r="F72" s="4">
        <v>12</v>
      </c>
      <c r="G72" s="4">
        <v>0</v>
      </c>
      <c r="H72" s="4">
        <v>0</v>
      </c>
      <c r="I72" s="4">
        <v>7</v>
      </c>
      <c r="J72" s="4">
        <v>0</v>
      </c>
      <c r="K72" s="4">
        <v>0</v>
      </c>
      <c r="L72" s="4">
        <v>38</v>
      </c>
      <c r="M72" s="4">
        <v>0</v>
      </c>
      <c r="N72" s="4">
        <v>0</v>
      </c>
      <c r="O72" s="4">
        <v>0</v>
      </c>
      <c r="P72" s="4">
        <v>9</v>
      </c>
      <c r="R72" s="5">
        <f>F72/$D72*100</f>
        <v>18.181818181818183</v>
      </c>
      <c r="S72" s="5">
        <f>G72/$D72*100</f>
        <v>0</v>
      </c>
      <c r="T72" s="5">
        <f>H72/$D72*100</f>
        <v>0</v>
      </c>
      <c r="U72" s="5">
        <f>I72/$D72*100</f>
        <v>10.606060606060606</v>
      </c>
      <c r="V72" s="5">
        <f>J72/$D72*100</f>
        <v>0</v>
      </c>
      <c r="W72" s="5">
        <f>K72/$D72*100</f>
        <v>0</v>
      </c>
      <c r="X72" s="5">
        <f>L72/$D72*100</f>
        <v>57.575757575757578</v>
      </c>
      <c r="Y72" s="5">
        <f>M72/$D72*100</f>
        <v>0</v>
      </c>
      <c r="Z72" s="5">
        <f>N72/$D72*100</f>
        <v>0</v>
      </c>
      <c r="AA72" s="5">
        <f>O72/$D72*100</f>
        <v>0</v>
      </c>
      <c r="AB72" s="5">
        <f>P72/$D72*100</f>
        <v>13.636363636363635</v>
      </c>
    </row>
    <row r="73" spans="1:28" s="4" customFormat="1" ht="15.75" customHeight="1" x14ac:dyDescent="0.2">
      <c r="A73" s="16" t="s">
        <v>70</v>
      </c>
      <c r="B73" s="4">
        <v>546</v>
      </c>
      <c r="C73" s="4">
        <v>437</v>
      </c>
      <c r="D73" s="4">
        <v>433</v>
      </c>
      <c r="E73" s="5">
        <f>(C73/B73)*100</f>
        <v>80.036630036630044</v>
      </c>
      <c r="F73" s="4">
        <v>10</v>
      </c>
      <c r="G73" s="4">
        <v>1</v>
      </c>
      <c r="H73" s="4">
        <v>9</v>
      </c>
      <c r="I73" s="4">
        <v>53</v>
      </c>
      <c r="J73" s="4">
        <v>7</v>
      </c>
      <c r="K73" s="4">
        <v>3</v>
      </c>
      <c r="L73" s="4">
        <v>43</v>
      </c>
      <c r="M73" s="4">
        <v>0</v>
      </c>
      <c r="N73" s="4">
        <v>285</v>
      </c>
      <c r="O73" s="4">
        <v>3</v>
      </c>
      <c r="P73" s="4">
        <v>19</v>
      </c>
      <c r="R73" s="5">
        <f>F73/$D73*100</f>
        <v>2.3094688221709005</v>
      </c>
      <c r="S73" s="5">
        <f>G73/$D73*100</f>
        <v>0.23094688221709006</v>
      </c>
      <c r="T73" s="5">
        <f>H73/$D73*100</f>
        <v>2.0785219399538106</v>
      </c>
      <c r="U73" s="5">
        <f>I73/$D73*100</f>
        <v>12.240184757505773</v>
      </c>
      <c r="V73" s="5">
        <f>J73/$D73*100</f>
        <v>1.6166281755196306</v>
      </c>
      <c r="W73" s="5">
        <f>K73/$D73*100</f>
        <v>0.69284064665127021</v>
      </c>
      <c r="X73" s="5">
        <f>L73/$D73*100</f>
        <v>9.9307159353348737</v>
      </c>
      <c r="Y73" s="5">
        <f>M73/$D73*100</f>
        <v>0</v>
      </c>
      <c r="Z73" s="5">
        <f>N73/$D73*100</f>
        <v>65.819861431870677</v>
      </c>
      <c r="AA73" s="5">
        <f>O73/$D73*100</f>
        <v>0.69284064665127021</v>
      </c>
      <c r="AB73" s="5">
        <f>P73/$D73*100</f>
        <v>4.3879907621247112</v>
      </c>
    </row>
    <row r="74" spans="1:28" s="4" customFormat="1" ht="15.75" customHeight="1" x14ac:dyDescent="0.2">
      <c r="A74" s="16" t="s">
        <v>71</v>
      </c>
      <c r="B74" s="4">
        <v>590</v>
      </c>
      <c r="C74" s="4">
        <v>405</v>
      </c>
      <c r="D74" s="4">
        <v>397</v>
      </c>
      <c r="E74" s="5">
        <f>(C74/B74)*100</f>
        <v>68.644067796610159</v>
      </c>
      <c r="F74" s="4">
        <v>9</v>
      </c>
      <c r="G74" s="4">
        <v>0</v>
      </c>
      <c r="H74" s="4">
        <v>50</v>
      </c>
      <c r="I74" s="4">
        <v>33</v>
      </c>
      <c r="J74" s="4">
        <v>0</v>
      </c>
      <c r="K74" s="4">
        <v>0</v>
      </c>
      <c r="L74" s="4">
        <v>214</v>
      </c>
      <c r="M74" s="4">
        <v>1</v>
      </c>
      <c r="N74" s="4">
        <v>60</v>
      </c>
      <c r="O74" s="4">
        <v>13</v>
      </c>
      <c r="P74" s="4">
        <v>17</v>
      </c>
      <c r="R74" s="5">
        <f>F74/$D74*100</f>
        <v>2.2670025188916876</v>
      </c>
      <c r="S74" s="5">
        <f>G74/$D74*100</f>
        <v>0</v>
      </c>
      <c r="T74" s="5">
        <f>H74/$D74*100</f>
        <v>12.594458438287154</v>
      </c>
      <c r="U74" s="5">
        <f>I74/$D74*100</f>
        <v>8.3123425692695214</v>
      </c>
      <c r="V74" s="5">
        <f>J74/$D74*100</f>
        <v>0</v>
      </c>
      <c r="W74" s="5">
        <f>K74/$D74*100</f>
        <v>0</v>
      </c>
      <c r="X74" s="5">
        <f>L74/$D74*100</f>
        <v>53.904282115869016</v>
      </c>
      <c r="Y74" s="5">
        <f>M74/$D74*100</f>
        <v>0.25188916876574308</v>
      </c>
      <c r="Z74" s="5">
        <f>N74/$D74*100</f>
        <v>15.113350125944585</v>
      </c>
      <c r="AA74" s="5">
        <f>O74/$D74*100</f>
        <v>3.2745591939546599</v>
      </c>
      <c r="AB74" s="5">
        <f>P74/$D74*100</f>
        <v>4.2821158690176322</v>
      </c>
    </row>
    <row r="75" spans="1:28" s="4" customFormat="1" ht="15.75" customHeight="1" x14ac:dyDescent="0.2">
      <c r="A75" s="16" t="s">
        <v>72</v>
      </c>
      <c r="B75" s="4">
        <v>191</v>
      </c>
      <c r="C75" s="4">
        <v>162</v>
      </c>
      <c r="D75" s="4">
        <v>161</v>
      </c>
      <c r="E75" s="5">
        <f>(C75/B75)*100</f>
        <v>84.816753926701566</v>
      </c>
      <c r="F75" s="4">
        <v>7</v>
      </c>
      <c r="G75" s="4">
        <v>0</v>
      </c>
      <c r="H75" s="4">
        <v>1</v>
      </c>
      <c r="I75" s="4">
        <v>23</v>
      </c>
      <c r="J75" s="4">
        <v>2</v>
      </c>
      <c r="K75" s="4">
        <v>72</v>
      </c>
      <c r="L75" s="4">
        <v>33</v>
      </c>
      <c r="M75" s="4">
        <v>0</v>
      </c>
      <c r="N75" s="4">
        <v>17</v>
      </c>
      <c r="O75" s="4">
        <v>6</v>
      </c>
      <c r="P75" s="4">
        <v>0</v>
      </c>
      <c r="R75" s="5">
        <f>F75/$D75*100</f>
        <v>4.3478260869565215</v>
      </c>
      <c r="S75" s="5">
        <f>G75/$D75*100</f>
        <v>0</v>
      </c>
      <c r="T75" s="5">
        <f>H75/$D75*100</f>
        <v>0.6211180124223602</v>
      </c>
      <c r="U75" s="5">
        <f>I75/$D75*100</f>
        <v>14.285714285714285</v>
      </c>
      <c r="V75" s="5">
        <f>J75/$D75*100</f>
        <v>1.2422360248447204</v>
      </c>
      <c r="W75" s="5">
        <f>K75/$D75*100</f>
        <v>44.720496894409941</v>
      </c>
      <c r="X75" s="5">
        <f>L75/$D75*100</f>
        <v>20.496894409937887</v>
      </c>
      <c r="Y75" s="5">
        <f>M75/$D75*100</f>
        <v>0</v>
      </c>
      <c r="Z75" s="5">
        <f>N75/$D75*100</f>
        <v>10.559006211180124</v>
      </c>
      <c r="AA75" s="5">
        <f>O75/$D75*100</f>
        <v>3.7267080745341614</v>
      </c>
      <c r="AB75" s="5">
        <f>P75/$D75*100</f>
        <v>0</v>
      </c>
    </row>
    <row r="76" spans="1:28" s="4" customFormat="1" ht="15.75" customHeight="1" x14ac:dyDescent="0.2">
      <c r="A76" s="16" t="s">
        <v>73</v>
      </c>
      <c r="B76" s="4">
        <v>262</v>
      </c>
      <c r="C76" s="4">
        <v>219</v>
      </c>
      <c r="D76" s="4">
        <v>216</v>
      </c>
      <c r="E76" s="5">
        <f>(C76/B76)*100</f>
        <v>83.587786259541986</v>
      </c>
      <c r="F76" s="4">
        <v>2</v>
      </c>
      <c r="G76" s="4">
        <v>3</v>
      </c>
      <c r="H76" s="4">
        <v>120</v>
      </c>
      <c r="I76" s="4">
        <v>26</v>
      </c>
      <c r="J76" s="4">
        <v>3</v>
      </c>
      <c r="K76" s="4">
        <v>4</v>
      </c>
      <c r="L76" s="4">
        <v>31</v>
      </c>
      <c r="M76" s="4">
        <v>0</v>
      </c>
      <c r="N76" s="4">
        <v>13</v>
      </c>
      <c r="O76" s="4">
        <v>11</v>
      </c>
      <c r="P76" s="4">
        <v>3</v>
      </c>
      <c r="R76" s="5">
        <f>F76/$D76*100</f>
        <v>0.92592592592592582</v>
      </c>
      <c r="S76" s="5">
        <f>G76/$D76*100</f>
        <v>1.3888888888888888</v>
      </c>
      <c r="T76" s="5">
        <f>H76/$D76*100</f>
        <v>55.555555555555557</v>
      </c>
      <c r="U76" s="5">
        <f>I76/$D76*100</f>
        <v>12.037037037037036</v>
      </c>
      <c r="V76" s="5">
        <f>J76/$D76*100</f>
        <v>1.3888888888888888</v>
      </c>
      <c r="W76" s="5">
        <f>K76/$D76*100</f>
        <v>1.8518518518518516</v>
      </c>
      <c r="X76" s="5">
        <f>L76/$D76*100</f>
        <v>14.351851851851851</v>
      </c>
      <c r="Y76" s="5">
        <f>M76/$D76*100</f>
        <v>0</v>
      </c>
      <c r="Z76" s="5">
        <f>N76/$D76*100</f>
        <v>6.0185185185185182</v>
      </c>
      <c r="AA76" s="5">
        <f>O76/$D76*100</f>
        <v>5.0925925925925926</v>
      </c>
      <c r="AB76" s="5">
        <f>P76/$D76*100</f>
        <v>1.3888888888888888</v>
      </c>
    </row>
    <row r="77" spans="1:28" s="4" customFormat="1" ht="15.75" customHeight="1" x14ac:dyDescent="0.2">
      <c r="A77" s="16" t="s">
        <v>74</v>
      </c>
      <c r="B77" s="4">
        <v>601</v>
      </c>
      <c r="C77" s="4">
        <v>482</v>
      </c>
      <c r="D77" s="4">
        <v>480</v>
      </c>
      <c r="E77" s="5">
        <f>(C77/B77)*100</f>
        <v>80.19966722129783</v>
      </c>
      <c r="F77" s="4">
        <v>2</v>
      </c>
      <c r="G77" s="4">
        <v>2</v>
      </c>
      <c r="H77" s="4">
        <v>13</v>
      </c>
      <c r="I77" s="4">
        <v>12</v>
      </c>
      <c r="J77" s="4">
        <v>54</v>
      </c>
      <c r="K77" s="4">
        <v>2</v>
      </c>
      <c r="L77" s="4">
        <v>355</v>
      </c>
      <c r="M77" s="4">
        <v>1</v>
      </c>
      <c r="N77" s="4">
        <v>32</v>
      </c>
      <c r="O77" s="4">
        <v>3</v>
      </c>
      <c r="P77" s="4">
        <v>4</v>
      </c>
      <c r="R77" s="5">
        <f>F77/$D77*100</f>
        <v>0.41666666666666669</v>
      </c>
      <c r="S77" s="5">
        <f>G77/$D77*100</f>
        <v>0.41666666666666669</v>
      </c>
      <c r="T77" s="5">
        <f>H77/$D77*100</f>
        <v>2.7083333333333335</v>
      </c>
      <c r="U77" s="5">
        <f>I77/$D77*100</f>
        <v>2.5</v>
      </c>
      <c r="V77" s="5">
        <f>J77/$D77*100</f>
        <v>11.25</v>
      </c>
      <c r="W77" s="5">
        <f>K77/$D77*100</f>
        <v>0.41666666666666669</v>
      </c>
      <c r="X77" s="5">
        <f>L77/$D77*100</f>
        <v>73.958333333333343</v>
      </c>
      <c r="Y77" s="5">
        <f>M77/$D77*100</f>
        <v>0.20833333333333334</v>
      </c>
      <c r="Z77" s="5">
        <f>N77/$D77*100</f>
        <v>6.666666666666667</v>
      </c>
      <c r="AA77" s="5">
        <f>O77/$D77*100</f>
        <v>0.625</v>
      </c>
      <c r="AB77" s="5">
        <f>P77/$D77*100</f>
        <v>0.83333333333333337</v>
      </c>
    </row>
    <row r="78" spans="1:28" s="4" customFormat="1" ht="15.75" customHeight="1" x14ac:dyDescent="0.2">
      <c r="A78" s="16" t="s">
        <v>75</v>
      </c>
      <c r="B78" s="4">
        <v>1191</v>
      </c>
      <c r="C78" s="4">
        <v>947</v>
      </c>
      <c r="D78" s="4">
        <v>929</v>
      </c>
      <c r="E78" s="5">
        <f>(C78/B78)*100</f>
        <v>79.513014273719563</v>
      </c>
      <c r="F78" s="4">
        <v>28</v>
      </c>
      <c r="G78" s="4">
        <v>2</v>
      </c>
      <c r="H78" s="4">
        <v>117</v>
      </c>
      <c r="I78" s="4">
        <v>116</v>
      </c>
      <c r="J78" s="4">
        <v>18</v>
      </c>
      <c r="K78" s="4">
        <v>31</v>
      </c>
      <c r="L78" s="4">
        <v>176</v>
      </c>
      <c r="M78" s="4">
        <v>0</v>
      </c>
      <c r="N78" s="4">
        <v>285</v>
      </c>
      <c r="O78" s="4">
        <v>9</v>
      </c>
      <c r="P78" s="4">
        <v>147</v>
      </c>
      <c r="R78" s="5">
        <f>F78/$D78*100</f>
        <v>3.0139935414424111</v>
      </c>
      <c r="S78" s="5">
        <f>G78/$D78*100</f>
        <v>0.2152852529601722</v>
      </c>
      <c r="T78" s="5">
        <f>H78/$D78*100</f>
        <v>12.594187298170075</v>
      </c>
      <c r="U78" s="5">
        <f>I78/$D78*100</f>
        <v>12.486544671689989</v>
      </c>
      <c r="V78" s="5">
        <f>J78/$D78*100</f>
        <v>1.9375672766415502</v>
      </c>
      <c r="W78" s="5">
        <f>K78/$D78*100</f>
        <v>3.3369214208826694</v>
      </c>
      <c r="X78" s="5">
        <f>L78/$D78*100</f>
        <v>18.945102260495155</v>
      </c>
      <c r="Y78" s="5">
        <f>M78/$D78*100</f>
        <v>0</v>
      </c>
      <c r="Z78" s="5">
        <f>N78/$D78*100</f>
        <v>30.678148546824541</v>
      </c>
      <c r="AA78" s="5">
        <f>O78/$D78*100</f>
        <v>0.96878363832077508</v>
      </c>
      <c r="AB78" s="5">
        <f>P78/$D78*100</f>
        <v>15.823466092572659</v>
      </c>
    </row>
    <row r="79" spans="1:28" s="4" customFormat="1" ht="15.75" customHeight="1" x14ac:dyDescent="0.2">
      <c r="A79" s="16" t="s">
        <v>76</v>
      </c>
      <c r="B79" s="4">
        <v>95</v>
      </c>
      <c r="C79" s="4">
        <v>63</v>
      </c>
      <c r="D79" s="4">
        <v>63</v>
      </c>
      <c r="E79" s="5">
        <f>(C79/B79)*100</f>
        <v>66.315789473684205</v>
      </c>
      <c r="F79" s="4">
        <v>1</v>
      </c>
      <c r="G79" s="4">
        <v>0</v>
      </c>
      <c r="H79" s="4">
        <v>5</v>
      </c>
      <c r="I79" s="4">
        <v>1</v>
      </c>
      <c r="J79" s="4">
        <v>2</v>
      </c>
      <c r="K79" s="4">
        <v>4</v>
      </c>
      <c r="L79" s="4">
        <v>33</v>
      </c>
      <c r="M79" s="4">
        <v>0</v>
      </c>
      <c r="N79" s="4">
        <v>10</v>
      </c>
      <c r="O79" s="4">
        <v>1</v>
      </c>
      <c r="P79" s="4">
        <v>6</v>
      </c>
      <c r="R79" s="5">
        <f>F79/$D79*100</f>
        <v>1.5873015873015872</v>
      </c>
      <c r="S79" s="5">
        <f>G79/$D79*100</f>
        <v>0</v>
      </c>
      <c r="T79" s="5">
        <f>H79/$D79*100</f>
        <v>7.9365079365079358</v>
      </c>
      <c r="U79" s="5">
        <f>I79/$D79*100</f>
        <v>1.5873015873015872</v>
      </c>
      <c r="V79" s="5">
        <f>J79/$D79*100</f>
        <v>3.1746031746031744</v>
      </c>
      <c r="W79" s="5">
        <f>K79/$D79*100</f>
        <v>6.3492063492063489</v>
      </c>
      <c r="X79" s="5">
        <f>L79/$D79*100</f>
        <v>52.380952380952387</v>
      </c>
      <c r="Y79" s="5">
        <f>M79/$D79*100</f>
        <v>0</v>
      </c>
      <c r="Z79" s="5">
        <f>N79/$D79*100</f>
        <v>15.873015873015872</v>
      </c>
      <c r="AA79" s="5">
        <f>O79/$D79*100</f>
        <v>1.5873015873015872</v>
      </c>
      <c r="AB79" s="5">
        <f>P79/$D79*100</f>
        <v>9.5238095238095237</v>
      </c>
    </row>
    <row r="80" spans="1:28" s="4" customFormat="1" ht="15.75" customHeight="1" x14ac:dyDescent="0.2">
      <c r="A80" s="16" t="s">
        <v>77</v>
      </c>
      <c r="B80" s="4">
        <v>219</v>
      </c>
      <c r="C80" s="4">
        <v>175</v>
      </c>
      <c r="D80" s="4">
        <v>175</v>
      </c>
      <c r="E80" s="5">
        <f>(C80/B80)*100</f>
        <v>79.908675799086765</v>
      </c>
      <c r="F80" s="4">
        <v>5</v>
      </c>
      <c r="G80" s="4">
        <v>0</v>
      </c>
      <c r="H80" s="4">
        <v>6</v>
      </c>
      <c r="I80" s="4">
        <v>11</v>
      </c>
      <c r="J80" s="4">
        <v>7</v>
      </c>
      <c r="K80" s="4">
        <v>32</v>
      </c>
      <c r="L80" s="4">
        <v>90</v>
      </c>
      <c r="M80" s="4">
        <v>0</v>
      </c>
      <c r="N80" s="4">
        <v>6</v>
      </c>
      <c r="O80" s="4">
        <v>19</v>
      </c>
      <c r="P80" s="4">
        <v>3</v>
      </c>
      <c r="R80" s="5">
        <f>F80/$D80*100</f>
        <v>2.8571428571428572</v>
      </c>
      <c r="S80" s="5">
        <f>G80/$D80*100</f>
        <v>0</v>
      </c>
      <c r="T80" s="5">
        <f>H80/$D80*100</f>
        <v>3.4285714285714288</v>
      </c>
      <c r="U80" s="5">
        <f>I80/$D80*100</f>
        <v>6.2857142857142865</v>
      </c>
      <c r="V80" s="5">
        <f>J80/$D80*100</f>
        <v>4</v>
      </c>
      <c r="W80" s="5">
        <f>K80/$D80*100</f>
        <v>18.285714285714285</v>
      </c>
      <c r="X80" s="5">
        <f>L80/$D80*100</f>
        <v>51.428571428571423</v>
      </c>
      <c r="Y80" s="5">
        <f>M80/$D80*100</f>
        <v>0</v>
      </c>
      <c r="Z80" s="5">
        <f>N80/$D80*100</f>
        <v>3.4285714285714288</v>
      </c>
      <c r="AA80" s="5">
        <f>O80/$D80*100</f>
        <v>10.857142857142858</v>
      </c>
      <c r="AB80" s="5">
        <f>P80/$D80*100</f>
        <v>1.7142857142857144</v>
      </c>
    </row>
    <row r="81" spans="1:28" s="4" customFormat="1" ht="15.75" customHeight="1" x14ac:dyDescent="0.2">
      <c r="A81" s="16" t="s">
        <v>78</v>
      </c>
      <c r="B81" s="4">
        <v>190</v>
      </c>
      <c r="C81" s="4">
        <v>130</v>
      </c>
      <c r="D81" s="4">
        <v>126</v>
      </c>
      <c r="E81" s="5">
        <f>(C81/B81)*100</f>
        <v>68.421052631578945</v>
      </c>
      <c r="F81" s="4">
        <v>18</v>
      </c>
      <c r="G81" s="4">
        <v>0</v>
      </c>
      <c r="H81" s="4">
        <v>4</v>
      </c>
      <c r="I81" s="4">
        <v>4</v>
      </c>
      <c r="J81" s="4">
        <v>24</v>
      </c>
      <c r="K81" s="4">
        <v>0</v>
      </c>
      <c r="L81" s="4">
        <v>27</v>
      </c>
      <c r="M81" s="4">
        <v>0</v>
      </c>
      <c r="N81" s="4">
        <v>45</v>
      </c>
      <c r="O81" s="4">
        <v>0</v>
      </c>
      <c r="P81" s="4">
        <v>0</v>
      </c>
      <c r="R81" s="5">
        <f>F81/$D81*100</f>
        <v>14.285714285714285</v>
      </c>
      <c r="S81" s="5">
        <f>G81/$D81*100</f>
        <v>0</v>
      </c>
      <c r="T81" s="5">
        <f>H81/$D81*100</f>
        <v>3.1746031746031744</v>
      </c>
      <c r="U81" s="5">
        <f>I81/$D81*100</f>
        <v>3.1746031746031744</v>
      </c>
      <c r="V81" s="5">
        <f>J81/$D81*100</f>
        <v>19.047619047619047</v>
      </c>
      <c r="W81" s="5">
        <f>K81/$D81*100</f>
        <v>0</v>
      </c>
      <c r="X81" s="5">
        <f>L81/$D81*100</f>
        <v>21.428571428571427</v>
      </c>
      <c r="Y81" s="5">
        <f>M81/$D81*100</f>
        <v>0</v>
      </c>
      <c r="Z81" s="5">
        <f>N81/$D81*100</f>
        <v>35.714285714285715</v>
      </c>
      <c r="AA81" s="5">
        <f>O81/$D81*100</f>
        <v>0</v>
      </c>
      <c r="AB81" s="5">
        <f>P81/$D81*100</f>
        <v>0</v>
      </c>
    </row>
    <row r="82" spans="1:28" s="4" customFormat="1" ht="15.75" customHeight="1" x14ac:dyDescent="0.2">
      <c r="A82" s="16" t="s">
        <v>79</v>
      </c>
      <c r="B82" s="4">
        <v>606</v>
      </c>
      <c r="C82" s="4">
        <v>483</v>
      </c>
      <c r="D82" s="4">
        <v>479</v>
      </c>
      <c r="E82" s="5">
        <f>(C82/B82)*100</f>
        <v>79.702970297029708</v>
      </c>
      <c r="F82" s="4">
        <v>11</v>
      </c>
      <c r="G82" s="4">
        <v>2</v>
      </c>
      <c r="H82" s="4">
        <v>62</v>
      </c>
      <c r="I82" s="4">
        <v>61</v>
      </c>
      <c r="J82" s="4">
        <v>11</v>
      </c>
      <c r="K82" s="4">
        <v>1</v>
      </c>
      <c r="L82" s="4">
        <v>136</v>
      </c>
      <c r="M82" s="4">
        <v>0</v>
      </c>
      <c r="N82" s="4">
        <v>184</v>
      </c>
      <c r="O82" s="4">
        <v>3</v>
      </c>
      <c r="P82" s="4">
        <v>8</v>
      </c>
      <c r="R82" s="5">
        <f>F82/$D82*100</f>
        <v>2.2964509394572024</v>
      </c>
      <c r="S82" s="5">
        <f>G82/$D82*100</f>
        <v>0.41753653444676403</v>
      </c>
      <c r="T82" s="5">
        <f>H82/$D82*100</f>
        <v>12.943632567849686</v>
      </c>
      <c r="U82" s="5">
        <f>I82/$D82*100</f>
        <v>12.734864300626306</v>
      </c>
      <c r="V82" s="5">
        <f>J82/$D82*100</f>
        <v>2.2964509394572024</v>
      </c>
      <c r="W82" s="5">
        <f>K82/$D82*100</f>
        <v>0.20876826722338201</v>
      </c>
      <c r="X82" s="5">
        <f>L82/$D82*100</f>
        <v>28.392484342379959</v>
      </c>
      <c r="Y82" s="5">
        <f>M82/$D82*100</f>
        <v>0</v>
      </c>
      <c r="Z82" s="5">
        <f>N82/$D82*100</f>
        <v>38.413361169102295</v>
      </c>
      <c r="AA82" s="5">
        <f>O82/$D82*100</f>
        <v>0.62630480167014613</v>
      </c>
      <c r="AB82" s="5">
        <f>P82/$D82*100</f>
        <v>1.6701461377870561</v>
      </c>
    </row>
    <row r="83" spans="1:28" s="4" customFormat="1" ht="15.75" customHeight="1" x14ac:dyDescent="0.2">
      <c r="A83" s="16" t="s">
        <v>80</v>
      </c>
      <c r="B83" s="4">
        <v>754</v>
      </c>
      <c r="C83" s="4">
        <v>392</v>
      </c>
      <c r="D83" s="4">
        <v>392</v>
      </c>
      <c r="E83" s="5">
        <f>(C83/B83)*100</f>
        <v>51.989389920424401</v>
      </c>
      <c r="F83" s="4">
        <v>12</v>
      </c>
      <c r="G83" s="4">
        <v>2</v>
      </c>
      <c r="H83" s="4">
        <v>15</v>
      </c>
      <c r="I83" s="4">
        <v>36</v>
      </c>
      <c r="J83" s="4">
        <v>9</v>
      </c>
      <c r="K83" s="4">
        <v>58</v>
      </c>
      <c r="L83" s="4">
        <v>145</v>
      </c>
      <c r="M83" s="4">
        <v>1</v>
      </c>
      <c r="N83" s="4">
        <v>83</v>
      </c>
      <c r="O83" s="4">
        <v>8</v>
      </c>
      <c r="P83" s="4">
        <v>23</v>
      </c>
      <c r="R83" s="5">
        <f>F83/$D83*100</f>
        <v>3.0612244897959182</v>
      </c>
      <c r="S83" s="5">
        <f>G83/$D83*100</f>
        <v>0.51020408163265307</v>
      </c>
      <c r="T83" s="5">
        <f>H83/$D83*100</f>
        <v>3.8265306122448979</v>
      </c>
      <c r="U83" s="5">
        <f>I83/$D83*100</f>
        <v>9.183673469387756</v>
      </c>
      <c r="V83" s="5">
        <f>J83/$D83*100</f>
        <v>2.295918367346939</v>
      </c>
      <c r="W83" s="5">
        <f>K83/$D83*100</f>
        <v>14.795918367346939</v>
      </c>
      <c r="X83" s="5">
        <f>L83/$D83*100</f>
        <v>36.989795918367349</v>
      </c>
      <c r="Y83" s="5">
        <f>M83/$D83*100</f>
        <v>0.25510204081632654</v>
      </c>
      <c r="Z83" s="5">
        <f>N83/$D83*100</f>
        <v>21.173469387755102</v>
      </c>
      <c r="AA83" s="5">
        <f>O83/$D83*100</f>
        <v>2.0408163265306123</v>
      </c>
      <c r="AB83" s="5">
        <f>P83/$D83*100</f>
        <v>5.8673469387755102</v>
      </c>
    </row>
    <row r="84" spans="1:28" s="4" customFormat="1" ht="15.75" customHeight="1" x14ac:dyDescent="0.2">
      <c r="A84" s="16" t="s">
        <v>81</v>
      </c>
      <c r="B84" s="4">
        <v>196</v>
      </c>
      <c r="C84" s="4">
        <v>149</v>
      </c>
      <c r="D84" s="4">
        <v>147</v>
      </c>
      <c r="E84" s="5">
        <f>(C84/B84)*100</f>
        <v>76.020408163265301</v>
      </c>
      <c r="F84" s="4">
        <v>4</v>
      </c>
      <c r="G84" s="4">
        <v>0</v>
      </c>
      <c r="H84" s="4">
        <v>2</v>
      </c>
      <c r="I84" s="4">
        <v>11</v>
      </c>
      <c r="J84" s="4">
        <v>1</v>
      </c>
      <c r="K84" s="4">
        <v>0</v>
      </c>
      <c r="L84" s="4">
        <v>27</v>
      </c>
      <c r="M84" s="4">
        <v>0</v>
      </c>
      <c r="N84" s="4">
        <v>94</v>
      </c>
      <c r="O84" s="4">
        <v>3</v>
      </c>
      <c r="P84" s="4">
        <v>5</v>
      </c>
      <c r="R84" s="5">
        <f>F84/$D84*100</f>
        <v>2.7210884353741496</v>
      </c>
      <c r="S84" s="5">
        <f>G84/$D84*100</f>
        <v>0</v>
      </c>
      <c r="T84" s="5">
        <f>H84/$D84*100</f>
        <v>1.3605442176870748</v>
      </c>
      <c r="U84" s="5">
        <f>I84/$D84*100</f>
        <v>7.4829931972789119</v>
      </c>
      <c r="V84" s="5">
        <f>J84/$D84*100</f>
        <v>0.68027210884353739</v>
      </c>
      <c r="W84" s="5">
        <f>K84/$D84*100</f>
        <v>0</v>
      </c>
      <c r="X84" s="5">
        <f>L84/$D84*100</f>
        <v>18.367346938775512</v>
      </c>
      <c r="Y84" s="5">
        <f>M84/$D84*100</f>
        <v>0</v>
      </c>
      <c r="Z84" s="5">
        <f>N84/$D84*100</f>
        <v>63.945578231292522</v>
      </c>
      <c r="AA84" s="5">
        <f>O84/$D84*100</f>
        <v>2.0408163265306123</v>
      </c>
      <c r="AB84" s="5">
        <f>P84/$D84*100</f>
        <v>3.4013605442176873</v>
      </c>
    </row>
    <row r="85" spans="1:28" s="4" customFormat="1" ht="15.75" customHeight="1" x14ac:dyDescent="0.2">
      <c r="A85" s="16" t="s">
        <v>82</v>
      </c>
      <c r="B85" s="4">
        <v>455</v>
      </c>
      <c r="C85" s="4">
        <v>304</v>
      </c>
      <c r="D85" s="4">
        <v>301</v>
      </c>
      <c r="E85" s="5">
        <f>(C85/B85)*100</f>
        <v>66.813186813186803</v>
      </c>
      <c r="F85" s="4">
        <v>23</v>
      </c>
      <c r="G85" s="4">
        <v>0</v>
      </c>
      <c r="H85" s="4">
        <v>10</v>
      </c>
      <c r="I85" s="4">
        <v>17</v>
      </c>
      <c r="J85" s="4">
        <v>7</v>
      </c>
      <c r="K85" s="4">
        <v>53</v>
      </c>
      <c r="L85" s="4">
        <v>160</v>
      </c>
      <c r="M85" s="4">
        <v>2</v>
      </c>
      <c r="N85" s="4">
        <v>12</v>
      </c>
      <c r="O85" s="4">
        <v>13</v>
      </c>
      <c r="P85" s="4">
        <v>4</v>
      </c>
      <c r="R85" s="5">
        <f>F85/$D85*100</f>
        <v>7.6411960132890364</v>
      </c>
      <c r="S85" s="5">
        <f>G85/$D85*100</f>
        <v>0</v>
      </c>
      <c r="T85" s="5">
        <f>H85/$D85*100</f>
        <v>3.322259136212625</v>
      </c>
      <c r="U85" s="5">
        <f>I85/$D85*100</f>
        <v>5.6478405315614619</v>
      </c>
      <c r="V85" s="5">
        <f>J85/$D85*100</f>
        <v>2.3255813953488373</v>
      </c>
      <c r="W85" s="5">
        <f>K85/$D85*100</f>
        <v>17.607973421926911</v>
      </c>
      <c r="X85" s="5">
        <f>L85/$D85*100</f>
        <v>53.156146179402</v>
      </c>
      <c r="Y85" s="5">
        <f>M85/$D85*100</f>
        <v>0.66445182724252494</v>
      </c>
      <c r="Z85" s="5">
        <f>N85/$D85*100</f>
        <v>3.9867109634551494</v>
      </c>
      <c r="AA85" s="5">
        <f>O85/$D85*100</f>
        <v>4.3189368770764114</v>
      </c>
      <c r="AB85" s="5">
        <f>P85/$D85*100</f>
        <v>1.3289036544850499</v>
      </c>
    </row>
    <row r="86" spans="1:28" s="4" customFormat="1" ht="15.75" customHeight="1" x14ac:dyDescent="0.2">
      <c r="A86" s="16" t="s">
        <v>83</v>
      </c>
      <c r="B86" s="4">
        <v>837</v>
      </c>
      <c r="C86" s="4">
        <v>613</v>
      </c>
      <c r="D86" s="4">
        <v>604</v>
      </c>
      <c r="E86" s="5">
        <f>(C86/B86)*100</f>
        <v>73.237753882915172</v>
      </c>
      <c r="F86" s="4">
        <v>40</v>
      </c>
      <c r="G86" s="4">
        <v>7</v>
      </c>
      <c r="H86" s="4">
        <v>122</v>
      </c>
      <c r="I86" s="4">
        <v>87</v>
      </c>
      <c r="J86" s="4">
        <v>15</v>
      </c>
      <c r="K86" s="4">
        <v>17</v>
      </c>
      <c r="L86" s="4">
        <v>188</v>
      </c>
      <c r="M86" s="4">
        <v>1</v>
      </c>
      <c r="N86" s="4">
        <v>97</v>
      </c>
      <c r="O86" s="4">
        <v>5</v>
      </c>
      <c r="P86" s="4">
        <v>25</v>
      </c>
      <c r="R86" s="5">
        <f>F86/$D86*100</f>
        <v>6.6225165562913908</v>
      </c>
      <c r="S86" s="5">
        <f>G86/$D86*100</f>
        <v>1.1589403973509933</v>
      </c>
      <c r="T86" s="5">
        <f>H86/$D86*100</f>
        <v>20.198675496688743</v>
      </c>
      <c r="U86" s="5">
        <f>I86/$D86*100</f>
        <v>14.403973509933774</v>
      </c>
      <c r="V86" s="5">
        <f>J86/$D86*100</f>
        <v>2.4834437086092715</v>
      </c>
      <c r="W86" s="5">
        <f>K86/$D86*100</f>
        <v>2.814569536423841</v>
      </c>
      <c r="X86" s="5">
        <f>L86/$D86*100</f>
        <v>31.125827814569533</v>
      </c>
      <c r="Y86" s="5">
        <f>M86/$D86*100</f>
        <v>0.16556291390728478</v>
      </c>
      <c r="Z86" s="5">
        <f>N86/$D86*100</f>
        <v>16.059602649006621</v>
      </c>
      <c r="AA86" s="5">
        <f>O86/$D86*100</f>
        <v>0.82781456953642385</v>
      </c>
      <c r="AB86" s="5">
        <f>P86/$D86*100</f>
        <v>4.1390728476821197</v>
      </c>
    </row>
    <row r="87" spans="1:28" s="4" customFormat="1" ht="15.75" customHeight="1" x14ac:dyDescent="0.2">
      <c r="A87" s="16" t="s">
        <v>84</v>
      </c>
      <c r="B87" s="4">
        <v>1036</v>
      </c>
      <c r="C87" s="4">
        <v>797</v>
      </c>
      <c r="D87" s="4">
        <v>787</v>
      </c>
      <c r="E87" s="5">
        <f>(C87/B87)*100</f>
        <v>76.930501930501933</v>
      </c>
      <c r="F87" s="4">
        <v>20</v>
      </c>
      <c r="G87" s="4">
        <v>1</v>
      </c>
      <c r="H87" s="4">
        <v>162</v>
      </c>
      <c r="I87" s="4">
        <v>31</v>
      </c>
      <c r="J87" s="4">
        <v>18</v>
      </c>
      <c r="K87" s="4">
        <v>19</v>
      </c>
      <c r="L87" s="4">
        <v>357</v>
      </c>
      <c r="M87" s="4">
        <v>2</v>
      </c>
      <c r="N87" s="4">
        <v>101</v>
      </c>
      <c r="O87" s="4">
        <v>29</v>
      </c>
      <c r="P87" s="4">
        <v>47</v>
      </c>
      <c r="R87" s="5">
        <f>F87/$D87*100</f>
        <v>2.5412960609911055</v>
      </c>
      <c r="S87" s="5">
        <f>G87/$D87*100</f>
        <v>0.12706480304955528</v>
      </c>
      <c r="T87" s="5">
        <f>H87/$D87*100</f>
        <v>20.584498094027953</v>
      </c>
      <c r="U87" s="5">
        <f>I87/$D87*100</f>
        <v>3.9390088945362134</v>
      </c>
      <c r="V87" s="5">
        <f>J87/$D87*100</f>
        <v>2.2871664548919948</v>
      </c>
      <c r="W87" s="5">
        <f>K87/$D87*100</f>
        <v>2.4142312579415499</v>
      </c>
      <c r="X87" s="5">
        <f>L87/$D87*100</f>
        <v>45.362134688691228</v>
      </c>
      <c r="Y87" s="5">
        <f>M87/$D87*100</f>
        <v>0.25412960609911056</v>
      </c>
      <c r="Z87" s="5">
        <f>N87/$D87*100</f>
        <v>12.833545108005081</v>
      </c>
      <c r="AA87" s="5">
        <f>O87/$D87*100</f>
        <v>3.6848792884371027</v>
      </c>
      <c r="AB87" s="5">
        <f>P87/$D87*100</f>
        <v>5.9720457433290974</v>
      </c>
    </row>
    <row r="88" spans="1:28" s="4" customFormat="1" ht="15.75" customHeight="1" x14ac:dyDescent="0.2">
      <c r="A88" s="16" t="s">
        <v>85</v>
      </c>
      <c r="B88" s="4">
        <v>912</v>
      </c>
      <c r="C88" s="4">
        <v>769</v>
      </c>
      <c r="D88" s="4">
        <v>767</v>
      </c>
      <c r="E88" s="5">
        <f>(C88/B88)*100</f>
        <v>84.320175438596493</v>
      </c>
      <c r="F88" s="4">
        <v>12</v>
      </c>
      <c r="G88" s="4">
        <v>0</v>
      </c>
      <c r="H88" s="4">
        <v>7</v>
      </c>
      <c r="I88" s="4">
        <v>17</v>
      </c>
      <c r="J88" s="4">
        <v>4</v>
      </c>
      <c r="K88" s="4">
        <v>2</v>
      </c>
      <c r="L88" s="4">
        <v>234</v>
      </c>
      <c r="M88" s="4">
        <v>1</v>
      </c>
      <c r="N88" s="4">
        <v>473</v>
      </c>
      <c r="O88" s="4">
        <v>3</v>
      </c>
      <c r="P88" s="4">
        <v>14</v>
      </c>
      <c r="R88" s="5">
        <f>F88/$D88*100</f>
        <v>1.5645371577574969</v>
      </c>
      <c r="S88" s="5">
        <f>G88/$D88*100</f>
        <v>0</v>
      </c>
      <c r="T88" s="5">
        <f>H88/$D88*100</f>
        <v>0.91264667535853972</v>
      </c>
      <c r="U88" s="5">
        <f>I88/$D88*100</f>
        <v>2.216427640156454</v>
      </c>
      <c r="V88" s="5">
        <f>J88/$D88*100</f>
        <v>0.5215123859191656</v>
      </c>
      <c r="W88" s="5">
        <f>K88/$D88*100</f>
        <v>0.2607561929595828</v>
      </c>
      <c r="X88" s="5">
        <f>L88/$D88*100</f>
        <v>30.508474576271187</v>
      </c>
      <c r="Y88" s="5">
        <f>M88/$D88*100</f>
        <v>0.1303780964797914</v>
      </c>
      <c r="Z88" s="5">
        <f>N88/$D88*100</f>
        <v>61.668839634941328</v>
      </c>
      <c r="AA88" s="5">
        <f>O88/$D88*100</f>
        <v>0.39113428943937423</v>
      </c>
      <c r="AB88" s="5">
        <f>P88/$D88*100</f>
        <v>1.8252933507170794</v>
      </c>
    </row>
    <row r="89" spans="1:28" s="4" customFormat="1" ht="15.75" customHeight="1" x14ac:dyDescent="0.2">
      <c r="A89" s="16" t="s">
        <v>86</v>
      </c>
      <c r="B89" s="4">
        <v>658</v>
      </c>
      <c r="C89" s="4">
        <v>548</v>
      </c>
      <c r="D89" s="4">
        <v>542</v>
      </c>
      <c r="E89" s="5">
        <f>(C89/B89)*100</f>
        <v>83.282674772036472</v>
      </c>
      <c r="F89" s="4">
        <v>23</v>
      </c>
      <c r="G89" s="4">
        <v>0</v>
      </c>
      <c r="H89" s="4">
        <v>18</v>
      </c>
      <c r="I89" s="4">
        <v>28</v>
      </c>
      <c r="J89" s="4">
        <v>6</v>
      </c>
      <c r="K89" s="4">
        <v>2</v>
      </c>
      <c r="L89" s="4">
        <v>426</v>
      </c>
      <c r="M89" s="4">
        <v>1</v>
      </c>
      <c r="N89" s="4">
        <v>13</v>
      </c>
      <c r="O89" s="4">
        <v>8</v>
      </c>
      <c r="P89" s="4">
        <v>17</v>
      </c>
      <c r="R89" s="5">
        <f>F89/$D89*100</f>
        <v>4.2435424354243541</v>
      </c>
      <c r="S89" s="5">
        <f>G89/$D89*100</f>
        <v>0</v>
      </c>
      <c r="T89" s="5">
        <f>H89/$D89*100</f>
        <v>3.3210332103321036</v>
      </c>
      <c r="U89" s="5">
        <f>I89/$D89*100</f>
        <v>5.1660516605166054</v>
      </c>
      <c r="V89" s="5">
        <f>J89/$D89*100</f>
        <v>1.107011070110701</v>
      </c>
      <c r="W89" s="5">
        <f>K89/$D89*100</f>
        <v>0.36900369003690037</v>
      </c>
      <c r="X89" s="5">
        <f>L89/$D89*100</f>
        <v>78.597785977859786</v>
      </c>
      <c r="Y89" s="5">
        <f>M89/$D89*100</f>
        <v>0.18450184501845018</v>
      </c>
      <c r="Z89" s="5">
        <f>N89/$D89*100</f>
        <v>2.3985239852398523</v>
      </c>
      <c r="AA89" s="5">
        <f>O89/$D89*100</f>
        <v>1.4760147601476015</v>
      </c>
      <c r="AB89" s="5">
        <f>P89/$D89*100</f>
        <v>3.1365313653136528</v>
      </c>
    </row>
    <row r="90" spans="1:28" s="4" customFormat="1" ht="15.75" customHeight="1" x14ac:dyDescent="0.2">
      <c r="A90" s="16" t="s">
        <v>87</v>
      </c>
      <c r="B90" s="4">
        <v>499</v>
      </c>
      <c r="C90" s="4">
        <v>389</v>
      </c>
      <c r="D90" s="4">
        <v>380</v>
      </c>
      <c r="E90" s="5">
        <f>(C90/B90)*100</f>
        <v>77.955911823647298</v>
      </c>
      <c r="F90" s="4">
        <v>66</v>
      </c>
      <c r="G90" s="4">
        <v>2</v>
      </c>
      <c r="H90" s="4">
        <v>32</v>
      </c>
      <c r="I90" s="4">
        <v>25</v>
      </c>
      <c r="J90" s="4">
        <v>23</v>
      </c>
      <c r="K90" s="4">
        <v>16</v>
      </c>
      <c r="L90" s="4">
        <v>130</v>
      </c>
      <c r="M90" s="4">
        <v>5</v>
      </c>
      <c r="N90" s="4">
        <v>63</v>
      </c>
      <c r="O90" s="4">
        <v>8</v>
      </c>
      <c r="P90" s="4">
        <v>10</v>
      </c>
      <c r="R90" s="5">
        <f>F90/$D90*100</f>
        <v>17.368421052631579</v>
      </c>
      <c r="S90" s="5">
        <f>G90/$D90*100</f>
        <v>0.52631578947368418</v>
      </c>
      <c r="T90" s="5">
        <f>H90/$D90*100</f>
        <v>8.4210526315789469</v>
      </c>
      <c r="U90" s="5">
        <f>I90/$D90*100</f>
        <v>6.5789473684210522</v>
      </c>
      <c r="V90" s="5">
        <f>J90/$D90*100</f>
        <v>6.0526315789473681</v>
      </c>
      <c r="W90" s="5">
        <f>K90/$D90*100</f>
        <v>4.2105263157894735</v>
      </c>
      <c r="X90" s="5">
        <f>L90/$D90*100</f>
        <v>34.210526315789473</v>
      </c>
      <c r="Y90" s="5">
        <f>M90/$D90*100</f>
        <v>1.3157894736842104</v>
      </c>
      <c r="Z90" s="5">
        <f>N90/$D90*100</f>
        <v>16.578947368421051</v>
      </c>
      <c r="AA90" s="5">
        <f>O90/$D90*100</f>
        <v>2.1052631578947367</v>
      </c>
      <c r="AB90" s="5">
        <f>P90/$D90*100</f>
        <v>2.6315789473684208</v>
      </c>
    </row>
    <row r="91" spans="1:28" s="4" customFormat="1" ht="15.75" customHeight="1" x14ac:dyDescent="0.2">
      <c r="A91" s="16" t="s">
        <v>88</v>
      </c>
      <c r="B91" s="4">
        <v>520</v>
      </c>
      <c r="C91" s="4">
        <v>442</v>
      </c>
      <c r="D91" s="4">
        <v>435</v>
      </c>
      <c r="E91" s="5">
        <f>(C91/B91)*100</f>
        <v>85</v>
      </c>
      <c r="F91" s="4">
        <v>2</v>
      </c>
      <c r="G91" s="4">
        <v>4</v>
      </c>
      <c r="H91" s="4">
        <v>11</v>
      </c>
      <c r="I91" s="4">
        <v>27</v>
      </c>
      <c r="J91" s="4">
        <v>1</v>
      </c>
      <c r="K91" s="4">
        <v>20</v>
      </c>
      <c r="L91" s="4">
        <v>18</v>
      </c>
      <c r="M91" s="4">
        <v>0</v>
      </c>
      <c r="N91" s="4">
        <v>14</v>
      </c>
      <c r="O91" s="4">
        <v>2</v>
      </c>
      <c r="P91" s="4">
        <v>336</v>
      </c>
      <c r="R91" s="5">
        <f>F91/$D91*100</f>
        <v>0.45977011494252873</v>
      </c>
      <c r="S91" s="5">
        <f>G91/$D91*100</f>
        <v>0.91954022988505746</v>
      </c>
      <c r="T91" s="5">
        <f>H91/$D91*100</f>
        <v>2.5287356321839081</v>
      </c>
      <c r="U91" s="5">
        <f>I91/$D91*100</f>
        <v>6.2068965517241379</v>
      </c>
      <c r="V91" s="5">
        <f>J91/$D91*100</f>
        <v>0.22988505747126436</v>
      </c>
      <c r="W91" s="5">
        <f>K91/$D91*100</f>
        <v>4.5977011494252871</v>
      </c>
      <c r="X91" s="5">
        <f>L91/$D91*100</f>
        <v>4.1379310344827589</v>
      </c>
      <c r="Y91" s="5">
        <f>M91/$D91*100</f>
        <v>0</v>
      </c>
      <c r="Z91" s="5">
        <f>N91/$D91*100</f>
        <v>3.2183908045977012</v>
      </c>
      <c r="AA91" s="5">
        <f>O91/$D91*100</f>
        <v>0.45977011494252873</v>
      </c>
      <c r="AB91" s="5">
        <f>P91/$D91*100</f>
        <v>77.241379310344826</v>
      </c>
    </row>
    <row r="92" spans="1:28" s="4" customFormat="1" ht="15.75" customHeight="1" x14ac:dyDescent="0.2">
      <c r="A92" s="16" t="s">
        <v>89</v>
      </c>
      <c r="B92" s="4">
        <v>214</v>
      </c>
      <c r="C92" s="4">
        <v>148</v>
      </c>
      <c r="D92" s="4">
        <v>147</v>
      </c>
      <c r="E92" s="5">
        <f>(C92/B92)*100</f>
        <v>69.158878504672899</v>
      </c>
      <c r="F92" s="4">
        <v>12</v>
      </c>
      <c r="G92" s="4">
        <v>0</v>
      </c>
      <c r="H92" s="4">
        <v>5</v>
      </c>
      <c r="I92" s="4">
        <v>19</v>
      </c>
      <c r="J92" s="4">
        <v>1</v>
      </c>
      <c r="K92" s="4">
        <v>75</v>
      </c>
      <c r="L92" s="4">
        <v>25</v>
      </c>
      <c r="M92" s="4">
        <v>0</v>
      </c>
      <c r="N92" s="4">
        <v>4</v>
      </c>
      <c r="O92" s="4">
        <v>6</v>
      </c>
      <c r="P92" s="4">
        <v>0</v>
      </c>
      <c r="R92" s="5">
        <f>F92/$D92*100</f>
        <v>8.1632653061224492</v>
      </c>
      <c r="S92" s="5">
        <f>G92/$D92*100</f>
        <v>0</v>
      </c>
      <c r="T92" s="5">
        <f>H92/$D92*100</f>
        <v>3.4013605442176873</v>
      </c>
      <c r="U92" s="5">
        <f>I92/$D92*100</f>
        <v>12.925170068027212</v>
      </c>
      <c r="V92" s="5">
        <f>J92/$D92*100</f>
        <v>0.68027210884353739</v>
      </c>
      <c r="W92" s="5">
        <f>K92/$D92*100</f>
        <v>51.020408163265309</v>
      </c>
      <c r="X92" s="5">
        <f>L92/$D92*100</f>
        <v>17.006802721088434</v>
      </c>
      <c r="Y92" s="5">
        <f>M92/$D92*100</f>
        <v>0</v>
      </c>
      <c r="Z92" s="5">
        <f>N92/$D92*100</f>
        <v>2.7210884353741496</v>
      </c>
      <c r="AA92" s="5">
        <f>O92/$D92*100</f>
        <v>4.0816326530612246</v>
      </c>
      <c r="AB92" s="5">
        <f>P92/$D92*100</f>
        <v>0</v>
      </c>
    </row>
    <row r="93" spans="1:28" s="4" customFormat="1" ht="15.75" customHeight="1" x14ac:dyDescent="0.2">
      <c r="A93" s="16" t="s">
        <v>90</v>
      </c>
      <c r="B93" s="4">
        <v>5203</v>
      </c>
      <c r="C93" s="4">
        <v>3997</v>
      </c>
      <c r="D93" s="4">
        <v>3940</v>
      </c>
      <c r="E93" s="5">
        <f>(C93/B93)*100</f>
        <v>76.82106477032481</v>
      </c>
      <c r="F93" s="4">
        <v>248</v>
      </c>
      <c r="G93" s="4">
        <v>6</v>
      </c>
      <c r="H93" s="4">
        <v>295</v>
      </c>
      <c r="I93" s="4">
        <v>241</v>
      </c>
      <c r="J93" s="4">
        <v>30</v>
      </c>
      <c r="K93" s="4">
        <v>13</v>
      </c>
      <c r="L93" s="4">
        <v>1902</v>
      </c>
      <c r="M93" s="4">
        <v>17</v>
      </c>
      <c r="N93" s="4">
        <v>290</v>
      </c>
      <c r="O93" s="4">
        <v>651</v>
      </c>
      <c r="P93" s="4">
        <v>247</v>
      </c>
      <c r="R93" s="5">
        <f>F93/$D93*100</f>
        <v>6.2944162436548226</v>
      </c>
      <c r="S93" s="5">
        <f>G93/$D93*100</f>
        <v>0.15228426395939085</v>
      </c>
      <c r="T93" s="5">
        <f>H93/$D93*100</f>
        <v>7.4873096446700513</v>
      </c>
      <c r="U93" s="5">
        <f>I93/$D93*100</f>
        <v>6.1167512690355332</v>
      </c>
      <c r="V93" s="5">
        <f>J93/$D93*100</f>
        <v>0.76142131979695438</v>
      </c>
      <c r="W93" s="5">
        <f>K93/$D93*100</f>
        <v>0.32994923857868019</v>
      </c>
      <c r="X93" s="5">
        <f>L93/$D93*100</f>
        <v>48.274111675126903</v>
      </c>
      <c r="Y93" s="5">
        <f>M93/$D93*100</f>
        <v>0.43147208121827413</v>
      </c>
      <c r="Z93" s="5">
        <f>N93/$D93*100</f>
        <v>7.3604060913705585</v>
      </c>
      <c r="AA93" s="5">
        <f>O93/$D93*100</f>
        <v>16.522842639593911</v>
      </c>
      <c r="AB93" s="5">
        <f>P93/$D93*100</f>
        <v>6.2690355329949234</v>
      </c>
    </row>
    <row r="94" spans="1:28" s="4" customFormat="1" ht="15.75" customHeight="1" x14ac:dyDescent="0.2">
      <c r="A94" s="16" t="s">
        <v>91</v>
      </c>
      <c r="B94" s="4">
        <v>2412</v>
      </c>
      <c r="C94" s="4">
        <v>1989</v>
      </c>
      <c r="D94" s="4">
        <v>1943</v>
      </c>
      <c r="E94" s="5">
        <f>(C94/B94)*100</f>
        <v>82.462686567164184</v>
      </c>
      <c r="F94" s="4">
        <v>78</v>
      </c>
      <c r="G94" s="4">
        <v>2</v>
      </c>
      <c r="H94" s="4">
        <v>134</v>
      </c>
      <c r="I94" s="4">
        <v>209</v>
      </c>
      <c r="J94" s="4">
        <v>37</v>
      </c>
      <c r="K94" s="4">
        <v>13</v>
      </c>
      <c r="L94" s="4">
        <v>914</v>
      </c>
      <c r="M94" s="4">
        <v>9</v>
      </c>
      <c r="N94" s="4">
        <v>464</v>
      </c>
      <c r="O94" s="4">
        <v>9</v>
      </c>
      <c r="P94" s="4">
        <v>74</v>
      </c>
      <c r="R94" s="5">
        <f>F94/$D94*100</f>
        <v>4.014410705095214</v>
      </c>
      <c r="S94" s="5">
        <f>G94/$D94*100</f>
        <v>0.1029336078229542</v>
      </c>
      <c r="T94" s="5">
        <f>H94/$D94*100</f>
        <v>6.8965517241379306</v>
      </c>
      <c r="U94" s="5">
        <f>I94/$D94*100</f>
        <v>10.756562017498714</v>
      </c>
      <c r="V94" s="5">
        <f>J94/$D94*100</f>
        <v>1.9042717447246524</v>
      </c>
      <c r="W94" s="5">
        <f>K94/$D94*100</f>
        <v>0.6690684508492023</v>
      </c>
      <c r="X94" s="5">
        <f>L94/$D94*100</f>
        <v>47.040658775090066</v>
      </c>
      <c r="Y94" s="5">
        <f>M94/$D94*100</f>
        <v>0.46320123520329387</v>
      </c>
      <c r="Z94" s="5">
        <f>N94/$D94*100</f>
        <v>23.880597014925371</v>
      </c>
      <c r="AA94" s="5">
        <f>O94/$D94*100</f>
        <v>0.46320123520329387</v>
      </c>
      <c r="AB94" s="5">
        <f>P94/$D94*100</f>
        <v>3.8085434894493049</v>
      </c>
    </row>
    <row r="95" spans="1:28" s="4" customFormat="1" ht="15.75" customHeight="1" x14ac:dyDescent="0.2">
      <c r="A95" s="16" t="s">
        <v>92</v>
      </c>
      <c r="B95" s="4">
        <v>179</v>
      </c>
      <c r="C95" s="4">
        <v>147</v>
      </c>
      <c r="D95" s="4">
        <v>145</v>
      </c>
      <c r="E95" s="5">
        <f>(C95/B95)*100</f>
        <v>82.122905027932958</v>
      </c>
      <c r="F95" s="4">
        <v>27</v>
      </c>
      <c r="G95" s="4">
        <v>0</v>
      </c>
      <c r="H95" s="4">
        <v>1</v>
      </c>
      <c r="I95" s="4">
        <v>4</v>
      </c>
      <c r="J95" s="4">
        <v>11</v>
      </c>
      <c r="K95" s="4">
        <v>17</v>
      </c>
      <c r="L95" s="4">
        <v>74</v>
      </c>
      <c r="M95" s="4">
        <v>0</v>
      </c>
      <c r="N95" s="4">
        <v>4</v>
      </c>
      <c r="O95" s="4">
        <v>2</v>
      </c>
      <c r="P95" s="4">
        <v>5</v>
      </c>
      <c r="R95" s="5">
        <f>F95/$D95*100</f>
        <v>18.620689655172416</v>
      </c>
      <c r="S95" s="5">
        <f>G95/$D95*100</f>
        <v>0</v>
      </c>
      <c r="T95" s="5">
        <f>H95/$D95*100</f>
        <v>0.68965517241379315</v>
      </c>
      <c r="U95" s="5">
        <f>I95/$D95*100</f>
        <v>2.7586206896551726</v>
      </c>
      <c r="V95" s="5">
        <f>J95/$D95*100</f>
        <v>7.5862068965517242</v>
      </c>
      <c r="W95" s="5">
        <f>K95/$D95*100</f>
        <v>11.724137931034482</v>
      </c>
      <c r="X95" s="5">
        <f>L95/$D95*100</f>
        <v>51.03448275862069</v>
      </c>
      <c r="Y95" s="5">
        <f>M95/$D95*100</f>
        <v>0</v>
      </c>
      <c r="Z95" s="5">
        <f>N95/$D95*100</f>
        <v>2.7586206896551726</v>
      </c>
      <c r="AA95" s="5">
        <f>O95/$D95*100</f>
        <v>1.3793103448275863</v>
      </c>
      <c r="AB95" s="5">
        <f>P95/$D95*100</f>
        <v>3.4482758620689653</v>
      </c>
    </row>
    <row r="96" spans="1:28" s="4" customFormat="1" ht="15.75" customHeight="1" x14ac:dyDescent="0.2">
      <c r="A96" s="16" t="s">
        <v>93</v>
      </c>
      <c r="B96" s="4">
        <v>366</v>
      </c>
      <c r="C96" s="4">
        <v>276</v>
      </c>
      <c r="D96" s="4">
        <v>268</v>
      </c>
      <c r="E96" s="5">
        <f>(C96/B96)*100</f>
        <v>75.409836065573771</v>
      </c>
      <c r="F96" s="4">
        <v>23</v>
      </c>
      <c r="G96" s="4">
        <v>0</v>
      </c>
      <c r="H96" s="4">
        <v>29</v>
      </c>
      <c r="I96" s="4">
        <v>18</v>
      </c>
      <c r="J96" s="4">
        <v>1</v>
      </c>
      <c r="K96" s="4">
        <v>138</v>
      </c>
      <c r="L96" s="4">
        <v>138</v>
      </c>
      <c r="M96" s="4">
        <v>6</v>
      </c>
      <c r="N96" s="4">
        <v>26</v>
      </c>
      <c r="O96" s="4">
        <v>21</v>
      </c>
      <c r="P96" s="4">
        <v>11</v>
      </c>
      <c r="R96" s="5">
        <f>F96/$D96*100</f>
        <v>8.5820895522388057</v>
      </c>
      <c r="S96" s="5">
        <f>G96/$D96*100</f>
        <v>0</v>
      </c>
      <c r="T96" s="5">
        <f>H96/$D96*100</f>
        <v>10.820895522388058</v>
      </c>
      <c r="U96" s="5">
        <f>I96/$D96*100</f>
        <v>6.7164179104477615</v>
      </c>
      <c r="V96" s="5">
        <f>J96/$D96*100</f>
        <v>0.37313432835820892</v>
      </c>
      <c r="W96" s="5">
        <f>K96/$D96*100</f>
        <v>51.492537313432841</v>
      </c>
      <c r="X96" s="5">
        <f>L96/$D96*100</f>
        <v>51.492537313432841</v>
      </c>
      <c r="Y96" s="5">
        <f>M96/$D96*100</f>
        <v>2.2388059701492535</v>
      </c>
      <c r="Z96" s="5">
        <f>N96/$D96*100</f>
        <v>9.7014925373134329</v>
      </c>
      <c r="AA96" s="5">
        <f>O96/$D96*100</f>
        <v>7.8358208955223887</v>
      </c>
      <c r="AB96" s="5">
        <f>P96/$D96*100</f>
        <v>4.1044776119402986</v>
      </c>
    </row>
    <row r="97" spans="1:28" s="4" customFormat="1" ht="15.75" customHeight="1" x14ac:dyDescent="0.2">
      <c r="A97" s="16" t="s">
        <v>94</v>
      </c>
      <c r="B97" s="4">
        <v>286</v>
      </c>
      <c r="C97" s="4">
        <v>212</v>
      </c>
      <c r="D97" s="4">
        <v>211</v>
      </c>
      <c r="E97" s="5">
        <f>(C97/B97)*100</f>
        <v>74.12587412587412</v>
      </c>
      <c r="F97" s="4">
        <v>3</v>
      </c>
      <c r="G97" s="4">
        <v>1</v>
      </c>
      <c r="H97" s="4">
        <v>8</v>
      </c>
      <c r="I97" s="4">
        <v>21</v>
      </c>
      <c r="J97" s="4">
        <v>75</v>
      </c>
      <c r="K97" s="4">
        <v>41</v>
      </c>
      <c r="L97" s="4">
        <v>32</v>
      </c>
      <c r="M97" s="4">
        <v>0</v>
      </c>
      <c r="N97" s="4">
        <v>23</v>
      </c>
      <c r="O97" s="4">
        <v>5</v>
      </c>
      <c r="P97" s="4">
        <v>2</v>
      </c>
      <c r="R97" s="5">
        <f>F97/$D97*100</f>
        <v>1.4218009478672986</v>
      </c>
      <c r="S97" s="5">
        <f>G97/$D97*100</f>
        <v>0.47393364928909953</v>
      </c>
      <c r="T97" s="5">
        <f>H97/$D97*100</f>
        <v>3.7914691943127963</v>
      </c>
      <c r="U97" s="5">
        <f>I97/$D97*100</f>
        <v>9.9526066350710902</v>
      </c>
      <c r="V97" s="5">
        <f>J97/$D97*100</f>
        <v>35.545023696682463</v>
      </c>
      <c r="W97" s="5">
        <f>K97/$D97*100</f>
        <v>19.431279620853083</v>
      </c>
      <c r="X97" s="5">
        <f>L97/$D97*100</f>
        <v>15.165876777251185</v>
      </c>
      <c r="Y97" s="5">
        <f>M97/$D97*100</f>
        <v>0</v>
      </c>
      <c r="Z97" s="5">
        <f>N97/$D97*100</f>
        <v>10.900473933649289</v>
      </c>
      <c r="AA97" s="5">
        <f>O97/$D97*100</f>
        <v>2.3696682464454977</v>
      </c>
      <c r="AB97" s="5">
        <f>P97/$D97*100</f>
        <v>0.94786729857819907</v>
      </c>
    </row>
    <row r="98" spans="1:28" s="4" customFormat="1" ht="15.75" customHeight="1" x14ac:dyDescent="0.2">
      <c r="A98" s="16" t="s">
        <v>95</v>
      </c>
      <c r="B98" s="4">
        <v>131</v>
      </c>
      <c r="C98" s="4">
        <v>84</v>
      </c>
      <c r="D98" s="4">
        <v>83</v>
      </c>
      <c r="E98" s="5">
        <f>(C98/B98)*100</f>
        <v>64.122137404580144</v>
      </c>
      <c r="F98" s="4">
        <v>18</v>
      </c>
      <c r="G98" s="4">
        <v>0</v>
      </c>
      <c r="H98" s="4">
        <v>1</v>
      </c>
      <c r="I98" s="4">
        <v>8</v>
      </c>
      <c r="J98" s="4">
        <v>2</v>
      </c>
      <c r="K98" s="4">
        <v>2</v>
      </c>
      <c r="L98" s="4">
        <v>38</v>
      </c>
      <c r="M98" s="4">
        <v>0</v>
      </c>
      <c r="N98" s="4">
        <v>7</v>
      </c>
      <c r="O98" s="4">
        <v>2</v>
      </c>
      <c r="P98" s="4">
        <v>4</v>
      </c>
      <c r="R98" s="5">
        <f>F98/$D98*100</f>
        <v>21.686746987951807</v>
      </c>
      <c r="S98" s="5">
        <f>G98/$D98*100</f>
        <v>0</v>
      </c>
      <c r="T98" s="5">
        <f>H98/$D98*100</f>
        <v>1.2048192771084338</v>
      </c>
      <c r="U98" s="5">
        <f>I98/$D98*100</f>
        <v>9.6385542168674707</v>
      </c>
      <c r="V98" s="5">
        <f>J98/$D98*100</f>
        <v>2.4096385542168677</v>
      </c>
      <c r="W98" s="5">
        <f>K98/$D98*100</f>
        <v>2.4096385542168677</v>
      </c>
      <c r="X98" s="5">
        <f>L98/$D98*100</f>
        <v>45.783132530120483</v>
      </c>
      <c r="Y98" s="5">
        <f>M98/$D98*100</f>
        <v>0</v>
      </c>
      <c r="Z98" s="5">
        <f>N98/$D98*100</f>
        <v>8.4337349397590362</v>
      </c>
      <c r="AA98" s="5">
        <f>O98/$D98*100</f>
        <v>2.4096385542168677</v>
      </c>
      <c r="AB98" s="5">
        <f>P98/$D98*100</f>
        <v>4.8192771084337354</v>
      </c>
    </row>
    <row r="99" spans="1:28" s="4" customFormat="1" ht="15.75" customHeight="1" x14ac:dyDescent="0.2">
      <c r="A99" s="16" t="s">
        <v>96</v>
      </c>
      <c r="B99" s="4">
        <v>222</v>
      </c>
      <c r="C99" s="4">
        <v>145</v>
      </c>
      <c r="D99" s="4">
        <v>143</v>
      </c>
      <c r="E99" s="5">
        <f>(C99/B99)*100</f>
        <v>65.315315315315317</v>
      </c>
      <c r="F99" s="4">
        <v>21</v>
      </c>
      <c r="G99" s="4">
        <v>0</v>
      </c>
      <c r="H99" s="4">
        <v>1</v>
      </c>
      <c r="I99" s="4">
        <v>36</v>
      </c>
      <c r="J99" s="4">
        <v>1</v>
      </c>
      <c r="K99" s="4">
        <v>37</v>
      </c>
      <c r="L99" s="4">
        <v>24</v>
      </c>
      <c r="M99" s="4">
        <v>0</v>
      </c>
      <c r="N99" s="4">
        <v>19</v>
      </c>
      <c r="O99" s="4">
        <v>4</v>
      </c>
      <c r="P99" s="4">
        <v>0</v>
      </c>
      <c r="R99" s="5">
        <f>F99/$D99*100</f>
        <v>14.685314685314685</v>
      </c>
      <c r="S99" s="5">
        <f>G99/$D99*100</f>
        <v>0</v>
      </c>
      <c r="T99" s="5">
        <f>H99/$D99*100</f>
        <v>0.69930069930069927</v>
      </c>
      <c r="U99" s="5">
        <f>I99/$D99*100</f>
        <v>25.174825174825177</v>
      </c>
      <c r="V99" s="5">
        <f>J99/$D99*100</f>
        <v>0.69930069930069927</v>
      </c>
      <c r="W99" s="5">
        <f>K99/$D99*100</f>
        <v>25.874125874125873</v>
      </c>
      <c r="X99" s="5">
        <f>L99/$D99*100</f>
        <v>16.783216783216783</v>
      </c>
      <c r="Y99" s="5">
        <f>M99/$D99*100</f>
        <v>0</v>
      </c>
      <c r="Z99" s="5">
        <f>N99/$D99*100</f>
        <v>13.286713286713287</v>
      </c>
      <c r="AA99" s="5">
        <f>O99/$D99*100</f>
        <v>2.7972027972027971</v>
      </c>
      <c r="AB99" s="5">
        <f>P99/$D99*100</f>
        <v>0</v>
      </c>
    </row>
    <row r="100" spans="1:28" s="4" customFormat="1" ht="15.75" customHeight="1" x14ac:dyDescent="0.2">
      <c r="A100" s="16" t="s">
        <v>97</v>
      </c>
      <c r="B100" s="4">
        <v>675</v>
      </c>
      <c r="C100" s="4">
        <v>464</v>
      </c>
      <c r="D100" s="4">
        <v>461</v>
      </c>
      <c r="E100" s="5">
        <f>(C100/B100)*100</f>
        <v>68.740740740740733</v>
      </c>
      <c r="F100" s="4">
        <v>27</v>
      </c>
      <c r="G100" s="4">
        <v>0</v>
      </c>
      <c r="H100" s="4">
        <v>55</v>
      </c>
      <c r="I100" s="4">
        <v>10</v>
      </c>
      <c r="J100" s="4">
        <v>14</v>
      </c>
      <c r="K100" s="4">
        <v>1</v>
      </c>
      <c r="L100" s="4">
        <v>107</v>
      </c>
      <c r="M100" s="4">
        <v>0</v>
      </c>
      <c r="N100" s="4">
        <v>55</v>
      </c>
      <c r="O100" s="4">
        <v>3</v>
      </c>
      <c r="P100" s="4">
        <v>189</v>
      </c>
      <c r="R100" s="5">
        <f>F100/$D100*100</f>
        <v>5.8568329718004337</v>
      </c>
      <c r="S100" s="5">
        <f>G100/$D100*100</f>
        <v>0</v>
      </c>
      <c r="T100" s="5">
        <f>H100/$D100*100</f>
        <v>11.930585683297181</v>
      </c>
      <c r="U100" s="5">
        <f>I100/$D100*100</f>
        <v>2.1691973969631237</v>
      </c>
      <c r="V100" s="5">
        <f>J100/$D100*100</f>
        <v>3.0368763557483729</v>
      </c>
      <c r="W100" s="5">
        <f>K100/$D100*100</f>
        <v>0.21691973969631237</v>
      </c>
      <c r="X100" s="5">
        <f>L100/$D100*100</f>
        <v>23.210412147505423</v>
      </c>
      <c r="Y100" s="5">
        <f>M100/$D100*100</f>
        <v>0</v>
      </c>
      <c r="Z100" s="5">
        <f>N100/$D100*100</f>
        <v>11.930585683297181</v>
      </c>
      <c r="AA100" s="5">
        <f>O100/$D100*100</f>
        <v>0.65075921908893708</v>
      </c>
      <c r="AB100" s="5">
        <f>P100/$D100*100</f>
        <v>40.997830802603033</v>
      </c>
    </row>
    <row r="101" spans="1:28" s="4" customFormat="1" ht="15.75" customHeight="1" x14ac:dyDescent="0.2">
      <c r="A101" s="16" t="s">
        <v>98</v>
      </c>
      <c r="B101" s="4">
        <v>132</v>
      </c>
      <c r="C101" s="4">
        <v>99</v>
      </c>
      <c r="D101" s="4">
        <v>99</v>
      </c>
      <c r="E101" s="5">
        <f>(C101/B101)*100</f>
        <v>75</v>
      </c>
      <c r="F101" s="4">
        <v>6</v>
      </c>
      <c r="G101" s="4">
        <v>0</v>
      </c>
      <c r="H101" s="4">
        <v>7</v>
      </c>
      <c r="I101" s="4">
        <v>2</v>
      </c>
      <c r="J101" s="4">
        <v>17</v>
      </c>
      <c r="K101" s="4">
        <v>0</v>
      </c>
      <c r="L101" s="4">
        <v>21</v>
      </c>
      <c r="M101" s="4">
        <v>0</v>
      </c>
      <c r="N101" s="4">
        <v>45</v>
      </c>
      <c r="O101" s="4">
        <v>0</v>
      </c>
      <c r="P101" s="4">
        <v>0</v>
      </c>
      <c r="R101" s="5">
        <f>F101/$D101*100</f>
        <v>6.0606060606060606</v>
      </c>
      <c r="S101" s="5">
        <f>G101/$D101*100</f>
        <v>0</v>
      </c>
      <c r="T101" s="5">
        <f>H101/$D101*100</f>
        <v>7.0707070707070701</v>
      </c>
      <c r="U101" s="5">
        <f>I101/$D101*100</f>
        <v>2.0202020202020203</v>
      </c>
      <c r="V101" s="5">
        <f>J101/$D101*100</f>
        <v>17.171717171717169</v>
      </c>
      <c r="W101" s="5">
        <f>K101/$D101*100</f>
        <v>0</v>
      </c>
      <c r="X101" s="5">
        <f>L101/$D101*100</f>
        <v>21.212121212121211</v>
      </c>
      <c r="Y101" s="5">
        <f>M101/$D101*100</f>
        <v>0</v>
      </c>
      <c r="Z101" s="5">
        <f>N101/$D101*100</f>
        <v>45.454545454545453</v>
      </c>
      <c r="AA101" s="5">
        <f>O101/$D101*100</f>
        <v>0</v>
      </c>
      <c r="AB101" s="5">
        <f>P101/$D101*100</f>
        <v>0</v>
      </c>
    </row>
    <row r="102" spans="1:28" s="4" customFormat="1" ht="15.75" customHeight="1" x14ac:dyDescent="0.2">
      <c r="A102" s="16" t="s">
        <v>99</v>
      </c>
      <c r="B102" s="4">
        <v>585</v>
      </c>
      <c r="C102" s="4">
        <v>497</v>
      </c>
      <c r="D102" s="4">
        <v>491</v>
      </c>
      <c r="E102" s="5">
        <f>(C102/B102)*100</f>
        <v>84.957264957264954</v>
      </c>
      <c r="F102" s="4">
        <v>11</v>
      </c>
      <c r="G102" s="4">
        <v>0</v>
      </c>
      <c r="H102" s="4">
        <v>6</v>
      </c>
      <c r="I102" s="4">
        <v>23</v>
      </c>
      <c r="J102" s="4">
        <v>200</v>
      </c>
      <c r="K102" s="4">
        <v>178</v>
      </c>
      <c r="L102" s="4">
        <v>19</v>
      </c>
      <c r="M102" s="4">
        <v>0</v>
      </c>
      <c r="N102" s="4">
        <v>35</v>
      </c>
      <c r="O102" s="4">
        <v>2</v>
      </c>
      <c r="P102" s="4">
        <v>17</v>
      </c>
      <c r="R102" s="5">
        <f>F102/$D102*100</f>
        <v>2.2403258655804481</v>
      </c>
      <c r="S102" s="5">
        <f>G102/$D102*100</f>
        <v>0</v>
      </c>
      <c r="T102" s="5">
        <f>H102/$D102*100</f>
        <v>1.2219959266802443</v>
      </c>
      <c r="U102" s="5">
        <f>I102/$D102*100</f>
        <v>4.6843177189409371</v>
      </c>
      <c r="V102" s="5">
        <f>J102/$D102*100</f>
        <v>40.73319755600815</v>
      </c>
      <c r="W102" s="5">
        <f>K102/$D102*100</f>
        <v>36.252545824847246</v>
      </c>
      <c r="X102" s="5">
        <f>L102/$D102*100</f>
        <v>3.8696537678207736</v>
      </c>
      <c r="Y102" s="5">
        <f>M102/$D102*100</f>
        <v>0</v>
      </c>
      <c r="Z102" s="5">
        <f>N102/$D102*100</f>
        <v>7.1283095723014247</v>
      </c>
      <c r="AA102" s="5">
        <f>O102/$D102*100</f>
        <v>0.40733197556008144</v>
      </c>
      <c r="AB102" s="5">
        <f>P102/$D102*100</f>
        <v>3.4623217922606928</v>
      </c>
    </row>
    <row r="103" spans="1:28" s="4" customFormat="1" ht="15.75" customHeight="1" x14ac:dyDescent="0.2">
      <c r="A103" s="16" t="s">
        <v>100</v>
      </c>
      <c r="B103" s="4">
        <v>330</v>
      </c>
      <c r="C103" s="4">
        <v>245</v>
      </c>
      <c r="D103" s="4">
        <v>243</v>
      </c>
      <c r="E103" s="5">
        <f>(C103/B103)*100</f>
        <v>74.242424242424249</v>
      </c>
      <c r="F103" s="4">
        <v>13</v>
      </c>
      <c r="G103" s="4">
        <v>0</v>
      </c>
      <c r="H103" s="4">
        <v>7</v>
      </c>
      <c r="I103" s="4">
        <v>39</v>
      </c>
      <c r="J103" s="4">
        <v>3</v>
      </c>
      <c r="K103" s="4">
        <v>19</v>
      </c>
      <c r="L103" s="4">
        <v>62</v>
      </c>
      <c r="M103" s="4">
        <v>2</v>
      </c>
      <c r="N103" s="4">
        <v>64</v>
      </c>
      <c r="O103" s="4">
        <v>15</v>
      </c>
      <c r="P103" s="4">
        <v>19</v>
      </c>
      <c r="R103" s="5">
        <f>F103/$D103*100</f>
        <v>5.3497942386831276</v>
      </c>
      <c r="S103" s="5">
        <f>G103/$D103*100</f>
        <v>0</v>
      </c>
      <c r="T103" s="5">
        <f>H103/$D103*100</f>
        <v>2.880658436213992</v>
      </c>
      <c r="U103" s="5">
        <f>I103/$D103*100</f>
        <v>16.049382716049383</v>
      </c>
      <c r="V103" s="5">
        <f>J103/$D103*100</f>
        <v>1.2345679012345678</v>
      </c>
      <c r="W103" s="5">
        <f>K103/$D103*100</f>
        <v>7.8189300411522638</v>
      </c>
      <c r="X103" s="5">
        <f>L103/$D103*100</f>
        <v>25.514403292181072</v>
      </c>
      <c r="Y103" s="5">
        <f>M103/$D103*100</f>
        <v>0.82304526748971196</v>
      </c>
      <c r="Z103" s="5">
        <f>N103/$D103*100</f>
        <v>26.337448559670783</v>
      </c>
      <c r="AA103" s="5">
        <f>O103/$D103*100</f>
        <v>6.1728395061728394</v>
      </c>
      <c r="AB103" s="5">
        <f>P103/$D103*100</f>
        <v>7.8189300411522638</v>
      </c>
    </row>
    <row r="104" spans="1:28" s="4" customFormat="1" ht="15.75" customHeight="1" x14ac:dyDescent="0.2">
      <c r="A104" s="16" t="s">
        <v>101</v>
      </c>
      <c r="B104" s="4">
        <v>266</v>
      </c>
      <c r="C104" s="4">
        <v>172</v>
      </c>
      <c r="D104" s="4">
        <v>170</v>
      </c>
      <c r="E104" s="5">
        <f>(C104/B104)*100</f>
        <v>64.661654135338338</v>
      </c>
      <c r="F104" s="4">
        <v>7</v>
      </c>
      <c r="G104" s="4">
        <v>4</v>
      </c>
      <c r="H104" s="4">
        <v>9</v>
      </c>
      <c r="I104" s="4">
        <v>8</v>
      </c>
      <c r="J104" s="4">
        <v>10</v>
      </c>
      <c r="K104" s="4">
        <v>40</v>
      </c>
      <c r="L104" s="4">
        <v>59</v>
      </c>
      <c r="M104" s="4">
        <v>0</v>
      </c>
      <c r="N104" s="4">
        <v>28</v>
      </c>
      <c r="O104" s="4">
        <v>3</v>
      </c>
      <c r="P104" s="4">
        <v>2</v>
      </c>
      <c r="R104" s="5">
        <f>F104/$D104*100</f>
        <v>4.117647058823529</v>
      </c>
      <c r="S104" s="5">
        <f>G104/$D104*100</f>
        <v>2.3529411764705883</v>
      </c>
      <c r="T104" s="5">
        <f>H104/$D104*100</f>
        <v>5.2941176470588234</v>
      </c>
      <c r="U104" s="5">
        <f>I104/$D104*100</f>
        <v>4.7058823529411766</v>
      </c>
      <c r="V104" s="5">
        <f>J104/$D104*100</f>
        <v>5.8823529411764701</v>
      </c>
      <c r="W104" s="5">
        <f>K104/$D104*100</f>
        <v>23.52941176470588</v>
      </c>
      <c r="X104" s="5">
        <f>L104/$D104*100</f>
        <v>34.705882352941174</v>
      </c>
      <c r="Y104" s="5">
        <f>M104/$D104*100</f>
        <v>0</v>
      </c>
      <c r="Z104" s="5">
        <f>N104/$D104*100</f>
        <v>16.470588235294116</v>
      </c>
      <c r="AA104" s="5">
        <f>O104/$D104*100</f>
        <v>1.7647058823529411</v>
      </c>
      <c r="AB104" s="5">
        <f>P104/$D104*100</f>
        <v>1.1764705882352942</v>
      </c>
    </row>
    <row r="105" spans="1:28" s="4" customFormat="1" ht="15.75" customHeight="1" x14ac:dyDescent="0.2">
      <c r="A105" s="16" t="s">
        <v>102</v>
      </c>
      <c r="B105" s="4">
        <v>748</v>
      </c>
      <c r="C105" s="4">
        <v>468</v>
      </c>
      <c r="D105" s="4">
        <v>455</v>
      </c>
      <c r="E105" s="5">
        <f>(C105/B105)*100</f>
        <v>62.566844919786092</v>
      </c>
      <c r="F105" s="4">
        <v>35</v>
      </c>
      <c r="G105" s="4">
        <v>0</v>
      </c>
      <c r="H105" s="4">
        <v>38</v>
      </c>
      <c r="I105" s="4">
        <v>57</v>
      </c>
      <c r="J105" s="4">
        <v>6</v>
      </c>
      <c r="K105" s="4">
        <v>44</v>
      </c>
      <c r="L105" s="4">
        <v>182</v>
      </c>
      <c r="M105" s="4">
        <v>1</v>
      </c>
      <c r="N105" s="4">
        <v>42</v>
      </c>
      <c r="O105" s="4">
        <v>13</v>
      </c>
      <c r="P105" s="4">
        <v>37</v>
      </c>
      <c r="R105" s="5">
        <f>F105/$D105*100</f>
        <v>7.6923076923076925</v>
      </c>
      <c r="S105" s="5">
        <f>G105/$D105*100</f>
        <v>0</v>
      </c>
      <c r="T105" s="5">
        <f>H105/$D105*100</f>
        <v>8.3516483516483504</v>
      </c>
      <c r="U105" s="5">
        <f>I105/$D105*100</f>
        <v>12.527472527472527</v>
      </c>
      <c r="V105" s="5">
        <f>J105/$D105*100</f>
        <v>1.3186813186813187</v>
      </c>
      <c r="W105" s="5">
        <f>K105/$D105*100</f>
        <v>9.6703296703296715</v>
      </c>
      <c r="X105" s="5">
        <f>L105/$D105*100</f>
        <v>40</v>
      </c>
      <c r="Y105" s="5">
        <f>M105/$D105*100</f>
        <v>0.21978021978021978</v>
      </c>
      <c r="Z105" s="5">
        <f>N105/$D105*100</f>
        <v>9.2307692307692317</v>
      </c>
      <c r="AA105" s="5">
        <f>O105/$D105*100</f>
        <v>2.8571428571428572</v>
      </c>
      <c r="AB105" s="5">
        <f>P105/$D105*100</f>
        <v>8.1318681318681314</v>
      </c>
    </row>
    <row r="106" spans="1:28" s="4" customFormat="1" ht="15.75" customHeight="1" x14ac:dyDescent="0.2">
      <c r="A106" s="16" t="s">
        <v>103</v>
      </c>
      <c r="B106" s="4">
        <v>118</v>
      </c>
      <c r="C106" s="4">
        <v>91</v>
      </c>
      <c r="D106" s="4">
        <v>90</v>
      </c>
      <c r="E106" s="5">
        <f>(C106/B106)*100</f>
        <v>77.118644067796609</v>
      </c>
      <c r="F106" s="4">
        <v>15</v>
      </c>
      <c r="G106" s="4">
        <v>1</v>
      </c>
      <c r="H106" s="4">
        <v>5</v>
      </c>
      <c r="I106" s="4">
        <v>13</v>
      </c>
      <c r="J106" s="4">
        <v>1</v>
      </c>
      <c r="K106" s="4">
        <v>4</v>
      </c>
      <c r="L106" s="4">
        <v>24</v>
      </c>
      <c r="M106" s="4">
        <v>0</v>
      </c>
      <c r="N106" s="4">
        <v>23</v>
      </c>
      <c r="O106" s="4">
        <v>3</v>
      </c>
      <c r="P106" s="4">
        <v>1</v>
      </c>
      <c r="R106" s="5">
        <f>F106/$D106*100</f>
        <v>16.666666666666664</v>
      </c>
      <c r="S106" s="5">
        <f>G106/$D106*100</f>
        <v>1.1111111111111112</v>
      </c>
      <c r="T106" s="5">
        <f>H106/$D106*100</f>
        <v>5.5555555555555554</v>
      </c>
      <c r="U106" s="5">
        <f>I106/$D106*100</f>
        <v>14.444444444444443</v>
      </c>
      <c r="V106" s="5">
        <f>J106/$D106*100</f>
        <v>1.1111111111111112</v>
      </c>
      <c r="W106" s="5">
        <f>K106/$D106*100</f>
        <v>4.4444444444444446</v>
      </c>
      <c r="X106" s="5">
        <f>L106/$D106*100</f>
        <v>26.666666666666668</v>
      </c>
      <c r="Y106" s="5">
        <f>M106/$D106*100</f>
        <v>0</v>
      </c>
      <c r="Z106" s="5">
        <f>N106/$D106*100</f>
        <v>25.555555555555554</v>
      </c>
      <c r="AA106" s="5">
        <f>O106/$D106*100</f>
        <v>3.3333333333333335</v>
      </c>
      <c r="AB106" s="5">
        <f>P106/$D106*100</f>
        <v>1.1111111111111112</v>
      </c>
    </row>
    <row r="107" spans="1:28" s="4" customFormat="1" ht="15.75" customHeight="1" x14ac:dyDescent="0.2">
      <c r="A107" s="16" t="s">
        <v>104</v>
      </c>
      <c r="B107" s="4">
        <v>405</v>
      </c>
      <c r="C107" s="4">
        <v>276</v>
      </c>
      <c r="D107" s="4">
        <v>269</v>
      </c>
      <c r="E107" s="5">
        <f>(C107/B107)*100</f>
        <v>68.148148148148152</v>
      </c>
      <c r="F107" s="4">
        <v>24</v>
      </c>
      <c r="G107" s="4">
        <v>3</v>
      </c>
      <c r="H107" s="4">
        <v>7</v>
      </c>
      <c r="I107" s="4">
        <v>25</v>
      </c>
      <c r="J107" s="4">
        <v>23</v>
      </c>
      <c r="K107" s="4">
        <v>9</v>
      </c>
      <c r="L107" s="4">
        <v>102</v>
      </c>
      <c r="M107" s="4">
        <v>0</v>
      </c>
      <c r="N107" s="4">
        <v>39</v>
      </c>
      <c r="O107" s="4">
        <v>21</v>
      </c>
      <c r="P107" s="4">
        <v>16</v>
      </c>
      <c r="R107" s="5">
        <f>F107/$D107*100</f>
        <v>8.921933085501859</v>
      </c>
      <c r="S107" s="5">
        <f>G107/$D107*100</f>
        <v>1.1152416356877324</v>
      </c>
      <c r="T107" s="5">
        <f>H107/$D107*100</f>
        <v>2.6022304832713754</v>
      </c>
      <c r="U107" s="5">
        <f>I107/$D107*100</f>
        <v>9.2936802973977688</v>
      </c>
      <c r="V107" s="5">
        <f>J107/$D107*100</f>
        <v>8.5501858736059475</v>
      </c>
      <c r="W107" s="5">
        <f>K107/$D107*100</f>
        <v>3.3457249070631967</v>
      </c>
      <c r="X107" s="5">
        <f>L107/$D107*100</f>
        <v>37.918215613382898</v>
      </c>
      <c r="Y107" s="5">
        <f>M107/$D107*100</f>
        <v>0</v>
      </c>
      <c r="Z107" s="5">
        <f>N107/$D107*100</f>
        <v>14.49814126394052</v>
      </c>
      <c r="AA107" s="5">
        <f>O107/$D107*100</f>
        <v>7.8066914498141262</v>
      </c>
      <c r="AB107" s="5">
        <f>P107/$D107*100</f>
        <v>5.9479553903345721</v>
      </c>
    </row>
    <row r="108" spans="1:28" s="4" customFormat="1" ht="15.75" customHeight="1" x14ac:dyDescent="0.2">
      <c r="A108" s="16" t="s">
        <v>105</v>
      </c>
      <c r="B108" s="4">
        <v>968</v>
      </c>
      <c r="C108" s="4">
        <v>666</v>
      </c>
      <c r="D108" s="4">
        <v>661</v>
      </c>
      <c r="E108" s="5">
        <f>(C108/B108)*100</f>
        <v>68.801652892561975</v>
      </c>
      <c r="F108" s="4">
        <v>55</v>
      </c>
      <c r="G108" s="4">
        <v>0</v>
      </c>
      <c r="H108" s="4">
        <v>48</v>
      </c>
      <c r="I108" s="4">
        <v>65</v>
      </c>
      <c r="J108" s="4">
        <v>28</v>
      </c>
      <c r="K108" s="4">
        <v>1</v>
      </c>
      <c r="L108" s="4">
        <v>337</v>
      </c>
      <c r="M108" s="4">
        <v>7</v>
      </c>
      <c r="N108" s="4">
        <v>57</v>
      </c>
      <c r="O108" s="4">
        <v>16</v>
      </c>
      <c r="P108" s="4">
        <v>47</v>
      </c>
      <c r="R108" s="5">
        <f>F108/$D108*100</f>
        <v>8.3207261724659602</v>
      </c>
      <c r="S108" s="5">
        <f>G108/$D108*100</f>
        <v>0</v>
      </c>
      <c r="T108" s="5">
        <f>H108/$D108*100</f>
        <v>7.2617246596066565</v>
      </c>
      <c r="U108" s="5">
        <f>I108/$D108*100</f>
        <v>9.8335854765506809</v>
      </c>
      <c r="V108" s="5">
        <f>J108/$D108*100</f>
        <v>4.236006051437216</v>
      </c>
      <c r="W108" s="5">
        <f>K108/$D108*100</f>
        <v>0.15128593040847202</v>
      </c>
      <c r="X108" s="5">
        <f>L108/$D108*100</f>
        <v>50.983358547655065</v>
      </c>
      <c r="Y108" s="5">
        <f>M108/$D108*100</f>
        <v>1.059001512859304</v>
      </c>
      <c r="Z108" s="5">
        <f>N108/$D108*100</f>
        <v>8.6232980332829037</v>
      </c>
      <c r="AA108" s="5">
        <f>O108/$D108*100</f>
        <v>2.4205748865355523</v>
      </c>
      <c r="AB108" s="5">
        <f>P108/$D108*100</f>
        <v>7.1104387291981848</v>
      </c>
    </row>
    <row r="109" spans="1:28" s="4" customFormat="1" ht="15.75" customHeight="1" x14ac:dyDescent="0.2">
      <c r="A109" s="16" t="s">
        <v>106</v>
      </c>
      <c r="B109" s="4">
        <v>782</v>
      </c>
      <c r="C109" s="4">
        <v>681</v>
      </c>
      <c r="D109" s="4">
        <v>665</v>
      </c>
      <c r="E109" s="5">
        <f>(C109/B109)*100</f>
        <v>87.084398976982101</v>
      </c>
      <c r="F109" s="4">
        <v>49</v>
      </c>
      <c r="G109" s="4">
        <v>3</v>
      </c>
      <c r="H109" s="4">
        <v>17</v>
      </c>
      <c r="I109" s="4">
        <v>89</v>
      </c>
      <c r="J109" s="4">
        <v>12</v>
      </c>
      <c r="K109" s="4">
        <v>75</v>
      </c>
      <c r="L109" s="4">
        <v>68</v>
      </c>
      <c r="M109" s="4">
        <v>4</v>
      </c>
      <c r="N109" s="4">
        <v>276</v>
      </c>
      <c r="O109" s="4">
        <v>24</v>
      </c>
      <c r="P109" s="4">
        <v>48</v>
      </c>
      <c r="R109" s="5">
        <f>F109/$D109*100</f>
        <v>7.3684210526315779</v>
      </c>
      <c r="S109" s="5">
        <f>G109/$D109*100</f>
        <v>0.45112781954887221</v>
      </c>
      <c r="T109" s="5">
        <f>H109/$D109*100</f>
        <v>2.5563909774436091</v>
      </c>
      <c r="U109" s="5">
        <f>I109/$D109*100</f>
        <v>13.383458646616543</v>
      </c>
      <c r="V109" s="5">
        <f>J109/$D109*100</f>
        <v>1.8045112781954888</v>
      </c>
      <c r="W109" s="5">
        <f>K109/$D109*100</f>
        <v>11.278195488721805</v>
      </c>
      <c r="X109" s="5">
        <f>L109/$D109*100</f>
        <v>10.225563909774436</v>
      </c>
      <c r="Y109" s="5">
        <f>M109/$D109*100</f>
        <v>0.60150375939849632</v>
      </c>
      <c r="Z109" s="5">
        <f>N109/$D109*100</f>
        <v>41.503759398496243</v>
      </c>
      <c r="AA109" s="5">
        <f>O109/$D109*100</f>
        <v>3.6090225563909777</v>
      </c>
      <c r="AB109" s="5">
        <f>P109/$D109*100</f>
        <v>7.2180451127819554</v>
      </c>
    </row>
    <row r="110" spans="1:28" s="4" customFormat="1" ht="15.75" customHeight="1" x14ac:dyDescent="0.2">
      <c r="A110" s="16" t="s">
        <v>107</v>
      </c>
      <c r="B110" s="4">
        <v>2927</v>
      </c>
      <c r="C110" s="4">
        <v>2432</v>
      </c>
      <c r="D110" s="4">
        <v>2327</v>
      </c>
      <c r="E110" s="5">
        <f>(C110/B110)*100</f>
        <v>83.088486504953877</v>
      </c>
      <c r="F110" s="4">
        <v>87</v>
      </c>
      <c r="G110" s="4">
        <v>6</v>
      </c>
      <c r="H110" s="4">
        <v>1122</v>
      </c>
      <c r="I110" s="4">
        <v>114</v>
      </c>
      <c r="J110" s="4">
        <v>53</v>
      </c>
      <c r="K110" s="4">
        <v>11</v>
      </c>
      <c r="L110" s="4">
        <v>506</v>
      </c>
      <c r="M110" s="4">
        <v>7</v>
      </c>
      <c r="N110" s="4">
        <v>216</v>
      </c>
      <c r="O110" s="4">
        <v>13</v>
      </c>
      <c r="P110" s="4">
        <v>192</v>
      </c>
      <c r="R110" s="5">
        <f>F110/$D110*100</f>
        <v>3.7387193811774821</v>
      </c>
      <c r="S110" s="5">
        <f>G110/$D110*100</f>
        <v>0.25784271594327457</v>
      </c>
      <c r="T110" s="5">
        <f>H110/$D110*100</f>
        <v>48.21658788139235</v>
      </c>
      <c r="U110" s="5">
        <f>I110/$D110*100</f>
        <v>4.8990116029222177</v>
      </c>
      <c r="V110" s="5">
        <f>J110/$D110*100</f>
        <v>2.2776106574989257</v>
      </c>
      <c r="W110" s="5">
        <f>K110/$D110*100</f>
        <v>0.4727116458960034</v>
      </c>
      <c r="X110" s="5">
        <f>L110/$D110*100</f>
        <v>21.744735711216158</v>
      </c>
      <c r="Y110" s="5">
        <f>M110/$D110*100</f>
        <v>0.30081650193382037</v>
      </c>
      <c r="Z110" s="5">
        <f>N110/$D110*100</f>
        <v>9.2823377739578863</v>
      </c>
      <c r="AA110" s="5">
        <f>O110/$D110*100</f>
        <v>0.55865921787709494</v>
      </c>
      <c r="AB110" s="5">
        <f>P110/$D110*100</f>
        <v>8.2509669101847862</v>
      </c>
    </row>
    <row r="111" spans="1:28" s="4" customFormat="1" ht="15.75" customHeight="1" x14ac:dyDescent="0.2">
      <c r="A111" s="16" t="s">
        <v>108</v>
      </c>
      <c r="B111" s="4">
        <v>556</v>
      </c>
      <c r="C111" s="4">
        <v>445</v>
      </c>
      <c r="D111" s="4">
        <v>433</v>
      </c>
      <c r="E111" s="5">
        <f>(C111/B111)*100</f>
        <v>80.035971223021591</v>
      </c>
      <c r="F111" s="4">
        <v>23</v>
      </c>
      <c r="G111" s="4">
        <v>1</v>
      </c>
      <c r="H111" s="4">
        <v>42</v>
      </c>
      <c r="I111" s="4">
        <v>35</v>
      </c>
      <c r="J111" s="4">
        <v>8</v>
      </c>
      <c r="K111" s="4">
        <v>48</v>
      </c>
      <c r="L111" s="4">
        <v>176</v>
      </c>
      <c r="M111" s="4">
        <v>0</v>
      </c>
      <c r="N111" s="4">
        <v>35</v>
      </c>
      <c r="O111" s="4">
        <v>10</v>
      </c>
      <c r="P111" s="4">
        <v>55</v>
      </c>
      <c r="R111" s="5">
        <f>F111/$D111*100</f>
        <v>5.3117782909930717</v>
      </c>
      <c r="S111" s="5">
        <f>G111/$D111*100</f>
        <v>0.23094688221709006</v>
      </c>
      <c r="T111" s="5">
        <f>H111/$D111*100</f>
        <v>9.6997690531177838</v>
      </c>
      <c r="U111" s="5">
        <f>I111/$D111*100</f>
        <v>8.0831408775981526</v>
      </c>
      <c r="V111" s="5">
        <f>J111/$D111*100</f>
        <v>1.8475750577367205</v>
      </c>
      <c r="W111" s="5">
        <f>K111/$D111*100</f>
        <v>11.085450346420323</v>
      </c>
      <c r="X111" s="5">
        <f>L111/$D111*100</f>
        <v>40.646651270207848</v>
      </c>
      <c r="Y111" s="5">
        <f>M111/$D111*100</f>
        <v>0</v>
      </c>
      <c r="Z111" s="5">
        <f>N111/$D111*100</f>
        <v>8.0831408775981526</v>
      </c>
      <c r="AA111" s="5">
        <f>O111/$D111*100</f>
        <v>2.3094688221709005</v>
      </c>
      <c r="AB111" s="5">
        <f>P111/$D111*100</f>
        <v>12.702078521939955</v>
      </c>
    </row>
    <row r="112" spans="1:28" s="4" customFormat="1" ht="15.75" customHeight="1" x14ac:dyDescent="0.2">
      <c r="A112" s="16" t="s">
        <v>109</v>
      </c>
      <c r="B112" s="4">
        <v>285</v>
      </c>
      <c r="C112" s="4">
        <v>214</v>
      </c>
      <c r="D112" s="4">
        <v>214</v>
      </c>
      <c r="E112" s="5">
        <f>(C112/B112)*100</f>
        <v>75.087719298245617</v>
      </c>
      <c r="F112" s="4">
        <v>7</v>
      </c>
      <c r="G112" s="4">
        <v>2</v>
      </c>
      <c r="H112" s="4">
        <v>26</v>
      </c>
      <c r="I112" s="4">
        <v>7</v>
      </c>
      <c r="J112" s="4">
        <v>1</v>
      </c>
      <c r="K112" s="4">
        <v>1</v>
      </c>
      <c r="L112" s="4">
        <v>149</v>
      </c>
      <c r="M112" s="4">
        <v>0</v>
      </c>
      <c r="N112" s="4">
        <v>19</v>
      </c>
      <c r="O112" s="4">
        <v>2</v>
      </c>
      <c r="P112" s="4">
        <v>0</v>
      </c>
      <c r="R112" s="5">
        <f>F112/$D112*100</f>
        <v>3.2710280373831773</v>
      </c>
      <c r="S112" s="5">
        <f>G112/$D112*100</f>
        <v>0.93457943925233633</v>
      </c>
      <c r="T112" s="5">
        <f>H112/$D112*100</f>
        <v>12.149532710280374</v>
      </c>
      <c r="U112" s="5">
        <f>I112/$D112*100</f>
        <v>3.2710280373831773</v>
      </c>
      <c r="V112" s="5">
        <f>J112/$D112*100</f>
        <v>0.46728971962616817</v>
      </c>
      <c r="W112" s="5">
        <f>K112/$D112*100</f>
        <v>0.46728971962616817</v>
      </c>
      <c r="X112" s="5">
        <f>L112/$D112*100</f>
        <v>69.626168224299064</v>
      </c>
      <c r="Y112" s="5">
        <f>M112/$D112*100</f>
        <v>0</v>
      </c>
      <c r="Z112" s="5">
        <f>N112/$D112*100</f>
        <v>8.8785046728971952</v>
      </c>
      <c r="AA112" s="5">
        <f>O112/$D112*100</f>
        <v>0.93457943925233633</v>
      </c>
      <c r="AB112" s="5">
        <f>P112/$D112*100</f>
        <v>0</v>
      </c>
    </row>
    <row r="113" spans="1:42" s="4" customFormat="1" ht="15.75" customHeight="1" x14ac:dyDescent="0.2">
      <c r="A113" s="16" t="s">
        <v>110</v>
      </c>
      <c r="B113" s="4">
        <v>197</v>
      </c>
      <c r="C113" s="4">
        <v>154</v>
      </c>
      <c r="D113" s="4">
        <v>149</v>
      </c>
      <c r="E113" s="5">
        <f>(C113/B113)*100</f>
        <v>78.172588832487307</v>
      </c>
      <c r="F113" s="4">
        <v>2</v>
      </c>
      <c r="G113" s="4">
        <v>0</v>
      </c>
      <c r="H113" s="4">
        <v>6</v>
      </c>
      <c r="I113" s="4">
        <v>18</v>
      </c>
      <c r="J113" s="4">
        <v>0</v>
      </c>
      <c r="K113" s="4">
        <v>0</v>
      </c>
      <c r="L113" s="4">
        <v>36</v>
      </c>
      <c r="M113" s="4">
        <v>0</v>
      </c>
      <c r="N113" s="4">
        <v>79</v>
      </c>
      <c r="O113" s="4">
        <v>8</v>
      </c>
      <c r="P113" s="4">
        <v>0</v>
      </c>
      <c r="R113" s="5">
        <f>F113/$D113*100</f>
        <v>1.3422818791946309</v>
      </c>
      <c r="S113" s="5">
        <f>G113/$D113*100</f>
        <v>0</v>
      </c>
      <c r="T113" s="5">
        <f>H113/$D113*100</f>
        <v>4.0268456375838921</v>
      </c>
      <c r="U113" s="5">
        <f>I113/$D113*100</f>
        <v>12.080536912751679</v>
      </c>
      <c r="V113" s="5">
        <f>J113/$D113*100</f>
        <v>0</v>
      </c>
      <c r="W113" s="5">
        <f>K113/$D113*100</f>
        <v>0</v>
      </c>
      <c r="X113" s="5">
        <f>L113/$D113*100</f>
        <v>24.161073825503358</v>
      </c>
      <c r="Y113" s="5">
        <f>M113/$D113*100</f>
        <v>0</v>
      </c>
      <c r="Z113" s="5">
        <f>N113/$D113*100</f>
        <v>53.020134228187921</v>
      </c>
      <c r="AA113" s="5">
        <f>O113/$D113*100</f>
        <v>5.3691275167785237</v>
      </c>
      <c r="AB113" s="5">
        <f>P113/$D113*100</f>
        <v>0</v>
      </c>
    </row>
    <row r="114" spans="1:42" s="12" customFormat="1" ht="15.75" customHeight="1" x14ac:dyDescent="0.2">
      <c r="A114" s="16" t="s">
        <v>111</v>
      </c>
      <c r="B114" s="11">
        <v>636</v>
      </c>
      <c r="C114" s="11">
        <v>538</v>
      </c>
      <c r="D114" s="11">
        <v>535</v>
      </c>
      <c r="E114" s="5">
        <f>(C114/B114)*100</f>
        <v>84.591194968553467</v>
      </c>
      <c r="F114" s="11">
        <v>6</v>
      </c>
      <c r="G114" s="11">
        <v>3</v>
      </c>
      <c r="H114" s="11">
        <v>11</v>
      </c>
      <c r="I114" s="11">
        <v>27</v>
      </c>
      <c r="J114" s="11">
        <v>8</v>
      </c>
      <c r="K114" s="11">
        <v>103</v>
      </c>
      <c r="L114" s="11">
        <v>25</v>
      </c>
      <c r="M114" s="11">
        <v>0</v>
      </c>
      <c r="N114" s="11">
        <v>33</v>
      </c>
      <c r="O114" s="11">
        <v>319</v>
      </c>
      <c r="P114" s="11">
        <v>0</v>
      </c>
      <c r="Q114" s="11"/>
      <c r="R114" s="5">
        <f>F114/$D114*100</f>
        <v>1.1214953271028036</v>
      </c>
      <c r="S114" s="5">
        <f>G114/$D114*100</f>
        <v>0.56074766355140182</v>
      </c>
      <c r="T114" s="5">
        <f>H114/$D114*100</f>
        <v>2.0560747663551404</v>
      </c>
      <c r="U114" s="5">
        <f>I114/$D114*100</f>
        <v>5.0467289719626169</v>
      </c>
      <c r="V114" s="5">
        <f>J114/$D114*100</f>
        <v>1.4953271028037385</v>
      </c>
      <c r="W114" s="5">
        <f>K114/$D114*100</f>
        <v>19.252336448598133</v>
      </c>
      <c r="X114" s="5">
        <f>L114/$D114*100</f>
        <v>4.6728971962616823</v>
      </c>
      <c r="Y114" s="5">
        <f>M114/$D114*100</f>
        <v>0</v>
      </c>
      <c r="Z114" s="5">
        <f>N114/$D114*100</f>
        <v>6.1682242990654199</v>
      </c>
      <c r="AA114" s="5">
        <f>O114/$D114*100</f>
        <v>59.626168224299072</v>
      </c>
      <c r="AB114" s="5">
        <f>P114/$D114*100</f>
        <v>0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</row>
    <row r="115" spans="1:42" s="4" customFormat="1" ht="15.75" customHeight="1" x14ac:dyDescent="0.2">
      <c r="A115" s="16" t="s">
        <v>112</v>
      </c>
      <c r="B115" s="4">
        <v>515</v>
      </c>
      <c r="C115" s="4">
        <v>417</v>
      </c>
      <c r="D115" s="4">
        <v>410</v>
      </c>
      <c r="E115" s="5">
        <f>(C115/B115)*100</f>
        <v>80.970873786407765</v>
      </c>
      <c r="F115" s="4">
        <v>16</v>
      </c>
      <c r="G115" s="4">
        <v>1</v>
      </c>
      <c r="H115" s="4">
        <v>68</v>
      </c>
      <c r="I115" s="4">
        <v>7</v>
      </c>
      <c r="J115" s="4">
        <v>8</v>
      </c>
      <c r="K115" s="4">
        <v>20</v>
      </c>
      <c r="L115" s="4">
        <v>164</v>
      </c>
      <c r="M115" s="4">
        <v>1</v>
      </c>
      <c r="N115" s="4">
        <v>114</v>
      </c>
      <c r="O115" s="4">
        <v>1</v>
      </c>
      <c r="P115" s="4">
        <v>10</v>
      </c>
      <c r="R115" s="5">
        <f>F115/$D115*100</f>
        <v>3.9024390243902438</v>
      </c>
      <c r="S115" s="5">
        <f>G115/$D115*100</f>
        <v>0.24390243902439024</v>
      </c>
      <c r="T115" s="5">
        <f>H115/$D115*100</f>
        <v>16.585365853658537</v>
      </c>
      <c r="U115" s="5">
        <f>I115/$D115*100</f>
        <v>1.7073170731707319</v>
      </c>
      <c r="V115" s="5">
        <f>J115/$D115*100</f>
        <v>1.9512195121951219</v>
      </c>
      <c r="W115" s="5">
        <f>K115/$D115*100</f>
        <v>4.8780487804878048</v>
      </c>
      <c r="X115" s="5">
        <f>L115/$D115*100</f>
        <v>40</v>
      </c>
      <c r="Y115" s="5">
        <f>M115/$D115*100</f>
        <v>0.24390243902439024</v>
      </c>
      <c r="Z115" s="5">
        <f>N115/$D115*100</f>
        <v>27.804878048780491</v>
      </c>
      <c r="AA115" s="5">
        <f>O115/$D115*100</f>
        <v>0.24390243902439024</v>
      </c>
      <c r="AB115" s="5">
        <f>P115/$D115*100</f>
        <v>2.4390243902439024</v>
      </c>
    </row>
    <row r="116" spans="1:42" s="4" customFormat="1" ht="15.75" customHeight="1" x14ac:dyDescent="0.2">
      <c r="A116" s="16" t="s">
        <v>113</v>
      </c>
      <c r="B116" s="4">
        <v>221</v>
      </c>
      <c r="C116" s="4">
        <v>158</v>
      </c>
      <c r="D116" s="4">
        <v>156</v>
      </c>
      <c r="E116" s="5">
        <f>(C116/B116)*100</f>
        <v>71.49321266968326</v>
      </c>
      <c r="F116" s="4">
        <v>14</v>
      </c>
      <c r="G116" s="4">
        <v>0</v>
      </c>
      <c r="H116" s="4">
        <v>30</v>
      </c>
      <c r="I116" s="4">
        <v>6</v>
      </c>
      <c r="J116" s="4">
        <v>2</v>
      </c>
      <c r="K116" s="4">
        <v>11</v>
      </c>
      <c r="L116" s="4">
        <v>42</v>
      </c>
      <c r="M116" s="4">
        <v>0</v>
      </c>
      <c r="N116" s="4">
        <v>23</v>
      </c>
      <c r="O116" s="4">
        <v>26</v>
      </c>
      <c r="P116" s="4">
        <v>2</v>
      </c>
      <c r="R116" s="5">
        <f>F116/$D116*100</f>
        <v>8.9743589743589745</v>
      </c>
      <c r="S116" s="5">
        <f>G116/$D116*100</f>
        <v>0</v>
      </c>
      <c r="T116" s="5">
        <f>H116/$D116*100</f>
        <v>19.230769230769234</v>
      </c>
      <c r="U116" s="5">
        <f>I116/$D116*100</f>
        <v>3.8461538461538463</v>
      </c>
      <c r="V116" s="5">
        <f>J116/$D116*100</f>
        <v>1.2820512820512819</v>
      </c>
      <c r="W116" s="5">
        <f>K116/$D116*100</f>
        <v>7.0512820512820511</v>
      </c>
      <c r="X116" s="5">
        <f>L116/$D116*100</f>
        <v>26.923076923076923</v>
      </c>
      <c r="Y116" s="5">
        <f>M116/$D116*100</f>
        <v>0</v>
      </c>
      <c r="Z116" s="5">
        <f>N116/$D116*100</f>
        <v>14.743589743589745</v>
      </c>
      <c r="AA116" s="5">
        <f>O116/$D116*100</f>
        <v>16.666666666666664</v>
      </c>
      <c r="AB116" s="5">
        <f>P116/$D116*100</f>
        <v>1.2820512820512819</v>
      </c>
    </row>
    <row r="117" spans="1:42" s="4" customFormat="1" ht="15.75" customHeight="1" x14ac:dyDescent="0.2">
      <c r="A117" s="16" t="s">
        <v>114</v>
      </c>
      <c r="B117" s="4">
        <v>850</v>
      </c>
      <c r="C117" s="4">
        <v>663</v>
      </c>
      <c r="D117" s="4">
        <v>659</v>
      </c>
      <c r="E117" s="5">
        <f>(C117/B117)*100</f>
        <v>78</v>
      </c>
      <c r="F117" s="4">
        <v>30</v>
      </c>
      <c r="G117" s="4">
        <v>0</v>
      </c>
      <c r="H117" s="4">
        <v>77</v>
      </c>
      <c r="I117" s="4">
        <v>37</v>
      </c>
      <c r="J117" s="4">
        <v>5</v>
      </c>
      <c r="K117" s="4">
        <v>1</v>
      </c>
      <c r="L117" s="4">
        <v>363</v>
      </c>
      <c r="M117" s="4">
        <v>5</v>
      </c>
      <c r="N117" s="4">
        <v>87</v>
      </c>
      <c r="O117" s="4">
        <v>22</v>
      </c>
      <c r="P117" s="4">
        <v>32</v>
      </c>
      <c r="R117" s="5">
        <f>F117/$D117*100</f>
        <v>4.5523520485584212</v>
      </c>
      <c r="S117" s="5">
        <f>G117/$D117*100</f>
        <v>0</v>
      </c>
      <c r="T117" s="5">
        <f>H117/$D117*100</f>
        <v>11.684370257966616</v>
      </c>
      <c r="U117" s="5">
        <f>I117/$D117*100</f>
        <v>5.6145675265553869</v>
      </c>
      <c r="V117" s="5">
        <f>J117/$D117*100</f>
        <v>0.75872534142640369</v>
      </c>
      <c r="W117" s="5">
        <f>K117/$D117*100</f>
        <v>0.15174506828528073</v>
      </c>
      <c r="X117" s="5">
        <f>L117/$D117*100</f>
        <v>55.083459787556912</v>
      </c>
      <c r="Y117" s="5">
        <f>M117/$D117*100</f>
        <v>0.75872534142640369</v>
      </c>
      <c r="Z117" s="5">
        <f>N117/$D117*100</f>
        <v>13.201820940819422</v>
      </c>
      <c r="AA117" s="5">
        <f>O117/$D117*100</f>
        <v>3.3383915022761759</v>
      </c>
      <c r="AB117" s="5">
        <f>P117/$D117*100</f>
        <v>4.8558421851289832</v>
      </c>
    </row>
    <row r="118" spans="1:42" s="4" customFormat="1" ht="15.75" customHeight="1" x14ac:dyDescent="0.2">
      <c r="A118" s="16" t="s">
        <v>115</v>
      </c>
      <c r="B118" s="4">
        <v>657</v>
      </c>
      <c r="C118" s="4">
        <v>422</v>
      </c>
      <c r="D118" s="4">
        <v>422</v>
      </c>
      <c r="E118" s="5">
        <f>(C118/B118)*100</f>
        <v>64.231354642313548</v>
      </c>
      <c r="F118" s="4">
        <v>5</v>
      </c>
      <c r="G118" s="4">
        <v>0</v>
      </c>
      <c r="H118" s="4">
        <v>0</v>
      </c>
      <c r="I118" s="4">
        <v>12</v>
      </c>
      <c r="J118" s="4">
        <v>0</v>
      </c>
      <c r="K118" s="4">
        <v>45</v>
      </c>
      <c r="L118" s="4">
        <v>101</v>
      </c>
      <c r="M118" s="4">
        <v>0</v>
      </c>
      <c r="N118" s="4">
        <v>50</v>
      </c>
      <c r="O118" s="4">
        <v>77</v>
      </c>
      <c r="P118" s="4">
        <v>132</v>
      </c>
      <c r="R118" s="5">
        <f>F118/$D118*100</f>
        <v>1.1848341232227488</v>
      </c>
      <c r="S118" s="5">
        <f>G118/$D118*100</f>
        <v>0</v>
      </c>
      <c r="T118" s="5">
        <f>H118/$D118*100</f>
        <v>0</v>
      </c>
      <c r="U118" s="5">
        <f>I118/$D118*100</f>
        <v>2.8436018957345972</v>
      </c>
      <c r="V118" s="5">
        <f>J118/$D118*100</f>
        <v>0</v>
      </c>
      <c r="W118" s="5">
        <f>K118/$D118*100</f>
        <v>10.66350710900474</v>
      </c>
      <c r="X118" s="5">
        <f>L118/$D118*100</f>
        <v>23.933649289099527</v>
      </c>
      <c r="Y118" s="5">
        <f>M118/$D118*100</f>
        <v>0</v>
      </c>
      <c r="Z118" s="5">
        <f>N118/$D118*100</f>
        <v>11.848341232227488</v>
      </c>
      <c r="AA118" s="5">
        <f>O118/$D118*100</f>
        <v>18.246445497630333</v>
      </c>
      <c r="AB118" s="5">
        <f>P118/$D118*100</f>
        <v>31.279620853080569</v>
      </c>
    </row>
    <row r="119" spans="1:42" s="4" customFormat="1" ht="15.75" customHeight="1" x14ac:dyDescent="0.2">
      <c r="A119" s="16" t="s">
        <v>116</v>
      </c>
      <c r="B119" s="4">
        <v>121</v>
      </c>
      <c r="C119" s="4">
        <v>81</v>
      </c>
      <c r="D119" s="4">
        <v>81</v>
      </c>
      <c r="E119" s="5">
        <f>(C119/B119)*100</f>
        <v>66.942148760330582</v>
      </c>
      <c r="F119" s="4">
        <v>4</v>
      </c>
      <c r="G119" s="4">
        <v>0</v>
      </c>
      <c r="H119" s="4">
        <v>8</v>
      </c>
      <c r="I119" s="4">
        <v>16</v>
      </c>
      <c r="J119" s="4">
        <v>5</v>
      </c>
      <c r="K119" s="4">
        <v>2</v>
      </c>
      <c r="L119" s="4">
        <v>42</v>
      </c>
      <c r="M119" s="4">
        <v>0</v>
      </c>
      <c r="N119" s="4">
        <v>4</v>
      </c>
      <c r="O119" s="4">
        <v>0</v>
      </c>
      <c r="P119" s="4">
        <v>0</v>
      </c>
      <c r="R119" s="5">
        <f>F119/$D119*100</f>
        <v>4.9382716049382713</v>
      </c>
      <c r="S119" s="5">
        <f>G119/$D119*100</f>
        <v>0</v>
      </c>
      <c r="T119" s="5">
        <f>H119/$D119*100</f>
        <v>9.8765432098765427</v>
      </c>
      <c r="U119" s="5">
        <f>I119/$D119*100</f>
        <v>19.753086419753085</v>
      </c>
      <c r="V119" s="5">
        <f>J119/$D119*100</f>
        <v>6.1728395061728394</v>
      </c>
      <c r="W119" s="5">
        <f>K119/$D119*100</f>
        <v>2.4691358024691357</v>
      </c>
      <c r="X119" s="5">
        <f>L119/$D119*100</f>
        <v>51.851851851851848</v>
      </c>
      <c r="Y119" s="5">
        <f>M119/$D119*100</f>
        <v>0</v>
      </c>
      <c r="Z119" s="5">
        <f>N119/$D119*100</f>
        <v>4.9382716049382713</v>
      </c>
      <c r="AA119" s="5">
        <f>O119/$D119*100</f>
        <v>0</v>
      </c>
      <c r="AB119" s="5">
        <f>P119/$D119*100</f>
        <v>0</v>
      </c>
    </row>
    <row r="120" spans="1:42" s="4" customFormat="1" ht="15.75" customHeight="1" x14ac:dyDescent="0.2">
      <c r="A120" s="16" t="s">
        <v>117</v>
      </c>
      <c r="B120" s="4">
        <v>475</v>
      </c>
      <c r="C120" s="4">
        <v>358</v>
      </c>
      <c r="D120" s="4">
        <v>358</v>
      </c>
      <c r="E120" s="5">
        <f>(C120/B120)*100</f>
        <v>75.368421052631575</v>
      </c>
      <c r="F120" s="4">
        <v>12</v>
      </c>
      <c r="G120" s="4">
        <v>5</v>
      </c>
      <c r="H120" s="4">
        <v>98</v>
      </c>
      <c r="I120" s="4">
        <v>39</v>
      </c>
      <c r="J120" s="4">
        <v>8</v>
      </c>
      <c r="K120" s="4">
        <v>10</v>
      </c>
      <c r="L120" s="4">
        <v>53</v>
      </c>
      <c r="M120" s="4">
        <v>1</v>
      </c>
      <c r="N120" s="4">
        <v>104</v>
      </c>
      <c r="O120" s="4">
        <v>26</v>
      </c>
      <c r="P120" s="4">
        <v>2</v>
      </c>
      <c r="R120" s="5">
        <f>F120/$D120*100</f>
        <v>3.3519553072625698</v>
      </c>
      <c r="S120" s="5">
        <f>G120/$D120*100</f>
        <v>1.3966480446927374</v>
      </c>
      <c r="T120" s="5">
        <f>H120/$D120*100</f>
        <v>27.374301675977652</v>
      </c>
      <c r="U120" s="5">
        <f>I120/$D120*100</f>
        <v>10.893854748603351</v>
      </c>
      <c r="V120" s="5">
        <f>J120/$D120*100</f>
        <v>2.2346368715083798</v>
      </c>
      <c r="W120" s="5">
        <f>K120/$D120*100</f>
        <v>2.7932960893854748</v>
      </c>
      <c r="X120" s="5">
        <f>L120/$D120*100</f>
        <v>14.804469273743019</v>
      </c>
      <c r="Y120" s="5">
        <f>M120/$D120*100</f>
        <v>0.27932960893854747</v>
      </c>
      <c r="Z120" s="5">
        <f>N120/$D120*100</f>
        <v>29.050279329608941</v>
      </c>
      <c r="AA120" s="5">
        <f>O120/$D120*100</f>
        <v>7.2625698324022352</v>
      </c>
      <c r="AB120" s="5">
        <f>P120/$D120*100</f>
        <v>0.55865921787709494</v>
      </c>
    </row>
    <row r="121" spans="1:42" s="4" customFormat="1" ht="15.75" customHeight="1" x14ac:dyDescent="0.2">
      <c r="A121" s="16" t="s">
        <v>118</v>
      </c>
      <c r="B121" s="4">
        <v>375</v>
      </c>
      <c r="C121" s="4">
        <v>339</v>
      </c>
      <c r="D121" s="4">
        <v>337</v>
      </c>
      <c r="E121" s="5">
        <f>(C121/B121)*100</f>
        <v>90.4</v>
      </c>
      <c r="F121" s="4">
        <v>14</v>
      </c>
      <c r="G121" s="4">
        <v>6</v>
      </c>
      <c r="H121" s="4">
        <v>119</v>
      </c>
      <c r="I121" s="4">
        <v>17</v>
      </c>
      <c r="J121" s="4">
        <v>10</v>
      </c>
      <c r="K121" s="4">
        <v>7</v>
      </c>
      <c r="L121" s="4">
        <v>111</v>
      </c>
      <c r="M121" s="4">
        <v>1</v>
      </c>
      <c r="N121" s="4">
        <v>44</v>
      </c>
      <c r="O121" s="4">
        <v>3</v>
      </c>
      <c r="P121" s="4">
        <v>5</v>
      </c>
      <c r="R121" s="5">
        <f>F121/$D121*100</f>
        <v>4.154302670623145</v>
      </c>
      <c r="S121" s="5">
        <f>G121/$D121*100</f>
        <v>1.7804154302670623</v>
      </c>
      <c r="T121" s="5">
        <f>H121/$D121*100</f>
        <v>35.311572700296736</v>
      </c>
      <c r="U121" s="5">
        <f>I121/$D121*100</f>
        <v>5.0445103857566762</v>
      </c>
      <c r="V121" s="5">
        <f>J121/$D121*100</f>
        <v>2.9673590504451042</v>
      </c>
      <c r="W121" s="5">
        <f>K121/$D121*100</f>
        <v>2.0771513353115725</v>
      </c>
      <c r="X121" s="5">
        <f>L121/$D121*100</f>
        <v>32.937685459940653</v>
      </c>
      <c r="Y121" s="5">
        <f>M121/$D121*100</f>
        <v>0.29673590504451042</v>
      </c>
      <c r="Z121" s="5">
        <f>N121/$D121*100</f>
        <v>13.056379821958458</v>
      </c>
      <c r="AA121" s="5">
        <f>O121/$D121*100</f>
        <v>0.89020771513353114</v>
      </c>
      <c r="AB121" s="5">
        <f>P121/$D121*100</f>
        <v>1.4836795252225521</v>
      </c>
    </row>
    <row r="122" spans="1:42" s="4" customFormat="1" ht="15.75" customHeight="1" x14ac:dyDescent="0.2">
      <c r="A122" s="16" t="s">
        <v>119</v>
      </c>
      <c r="B122" s="4">
        <v>605</v>
      </c>
      <c r="C122" s="4">
        <v>489</v>
      </c>
      <c r="D122" s="4">
        <v>483</v>
      </c>
      <c r="E122" s="5">
        <f>(C122/B122)*100</f>
        <v>80.826446280991732</v>
      </c>
      <c r="F122" s="4">
        <v>28</v>
      </c>
      <c r="G122" s="4">
        <v>1</v>
      </c>
      <c r="H122" s="4">
        <v>22</v>
      </c>
      <c r="I122" s="4">
        <v>114</v>
      </c>
      <c r="J122" s="4">
        <v>12</v>
      </c>
      <c r="K122" s="4">
        <v>228</v>
      </c>
      <c r="L122" s="4">
        <v>38</v>
      </c>
      <c r="M122" s="4">
        <v>0</v>
      </c>
      <c r="N122" s="4">
        <v>20</v>
      </c>
      <c r="O122" s="4">
        <v>4</v>
      </c>
      <c r="P122" s="4">
        <v>16</v>
      </c>
      <c r="R122" s="5">
        <f>F122/$D122*100</f>
        <v>5.7971014492753623</v>
      </c>
      <c r="S122" s="5">
        <f>G122/$D122*100</f>
        <v>0.20703933747412009</v>
      </c>
      <c r="T122" s="5">
        <f>H122/$D122*100</f>
        <v>4.5548654244306412</v>
      </c>
      <c r="U122" s="5">
        <f>I122/$D122*100</f>
        <v>23.602484472049689</v>
      </c>
      <c r="V122" s="5">
        <f>J122/$D122*100</f>
        <v>2.4844720496894408</v>
      </c>
      <c r="W122" s="5">
        <f>K122/$D122*100</f>
        <v>47.204968944099377</v>
      </c>
      <c r="X122" s="5">
        <f>L122/$D122*100</f>
        <v>7.8674948240165632</v>
      </c>
      <c r="Y122" s="5">
        <f>M122/$D122*100</f>
        <v>0</v>
      </c>
      <c r="Z122" s="5">
        <f>N122/$D122*100</f>
        <v>4.1407867494824018</v>
      </c>
      <c r="AA122" s="5">
        <f>O122/$D122*100</f>
        <v>0.82815734989648038</v>
      </c>
      <c r="AB122" s="5">
        <f>P122/$D122*100</f>
        <v>3.3126293995859215</v>
      </c>
    </row>
    <row r="123" spans="1:42" s="4" customFormat="1" ht="15.75" customHeight="1" x14ac:dyDescent="0.2">
      <c r="A123" s="16" t="s">
        <v>120</v>
      </c>
      <c r="B123" s="4">
        <v>123</v>
      </c>
      <c r="C123" s="4">
        <v>110</v>
      </c>
      <c r="D123" s="4">
        <v>107</v>
      </c>
      <c r="E123" s="5">
        <f>(C123/B123)*100</f>
        <v>89.430894308943081</v>
      </c>
      <c r="F123" s="4">
        <v>1</v>
      </c>
      <c r="G123" s="4">
        <v>0</v>
      </c>
      <c r="H123" s="4">
        <v>13</v>
      </c>
      <c r="I123" s="4">
        <v>9</v>
      </c>
      <c r="J123" s="4">
        <v>3</v>
      </c>
      <c r="K123" s="4">
        <v>4</v>
      </c>
      <c r="L123" s="4">
        <v>73</v>
      </c>
      <c r="M123" s="4">
        <v>0</v>
      </c>
      <c r="N123" s="4">
        <v>1</v>
      </c>
      <c r="O123" s="4">
        <v>2</v>
      </c>
      <c r="P123" s="4">
        <v>1</v>
      </c>
      <c r="R123" s="5">
        <f>F123/$D123*100</f>
        <v>0.93457943925233633</v>
      </c>
      <c r="S123" s="5">
        <f>G123/$D123*100</f>
        <v>0</v>
      </c>
      <c r="T123" s="5">
        <f>H123/$D123*100</f>
        <v>12.149532710280374</v>
      </c>
      <c r="U123" s="5">
        <f>I123/$D123*100</f>
        <v>8.4112149532710276</v>
      </c>
      <c r="V123" s="5">
        <f>J123/$D123*100</f>
        <v>2.8037383177570092</v>
      </c>
      <c r="W123" s="5">
        <f>K123/$D123*100</f>
        <v>3.7383177570093453</v>
      </c>
      <c r="X123" s="5">
        <f>L123/$D123*100</f>
        <v>68.224299065420553</v>
      </c>
      <c r="Y123" s="5">
        <f>M123/$D123*100</f>
        <v>0</v>
      </c>
      <c r="Z123" s="5">
        <f>N123/$D123*100</f>
        <v>0.93457943925233633</v>
      </c>
      <c r="AA123" s="5">
        <f>O123/$D123*100</f>
        <v>1.8691588785046727</v>
      </c>
      <c r="AB123" s="5">
        <f>P123/$D123*100</f>
        <v>0.93457943925233633</v>
      </c>
    </row>
    <row r="124" spans="1:42" s="4" customFormat="1" ht="15.75" customHeight="1" x14ac:dyDescent="0.2">
      <c r="A124" s="16" t="s">
        <v>121</v>
      </c>
      <c r="B124" s="4">
        <v>238</v>
      </c>
      <c r="C124" s="4">
        <v>178</v>
      </c>
      <c r="D124" s="4">
        <v>172</v>
      </c>
      <c r="E124" s="5">
        <f>(C124/B124)*100</f>
        <v>74.789915966386559</v>
      </c>
      <c r="F124" s="4">
        <v>16</v>
      </c>
      <c r="G124" s="4">
        <v>2</v>
      </c>
      <c r="H124" s="4">
        <v>6</v>
      </c>
      <c r="I124" s="4">
        <v>11</v>
      </c>
      <c r="J124" s="4">
        <v>16</v>
      </c>
      <c r="K124" s="4">
        <v>3</v>
      </c>
      <c r="L124" s="4">
        <v>84</v>
      </c>
      <c r="M124" s="4">
        <v>0</v>
      </c>
      <c r="N124" s="4">
        <v>13</v>
      </c>
      <c r="O124" s="4">
        <v>3</v>
      </c>
      <c r="P124" s="4">
        <v>18</v>
      </c>
      <c r="R124" s="5">
        <f>F124/$D124*100</f>
        <v>9.3023255813953494</v>
      </c>
      <c r="S124" s="5">
        <f>G124/$D124*100</f>
        <v>1.1627906976744187</v>
      </c>
      <c r="T124" s="5">
        <f>H124/$D124*100</f>
        <v>3.4883720930232558</v>
      </c>
      <c r="U124" s="5">
        <f>I124/$D124*100</f>
        <v>6.395348837209303</v>
      </c>
      <c r="V124" s="5">
        <f>J124/$D124*100</f>
        <v>9.3023255813953494</v>
      </c>
      <c r="W124" s="5">
        <f>K124/$D124*100</f>
        <v>1.7441860465116279</v>
      </c>
      <c r="X124" s="5">
        <f>L124/$D124*100</f>
        <v>48.837209302325576</v>
      </c>
      <c r="Y124" s="5">
        <f>M124/$D124*100</f>
        <v>0</v>
      </c>
      <c r="Z124" s="5">
        <f>N124/$D124*100</f>
        <v>7.5581395348837201</v>
      </c>
      <c r="AA124" s="5">
        <f>O124/$D124*100</f>
        <v>1.7441860465116279</v>
      </c>
      <c r="AB124" s="5">
        <f>P124/$D124*100</f>
        <v>10.465116279069768</v>
      </c>
    </row>
    <row r="125" spans="1:42" s="4" customFormat="1" ht="15.75" customHeight="1" x14ac:dyDescent="0.2">
      <c r="A125" s="16" t="s">
        <v>122</v>
      </c>
      <c r="B125" s="4">
        <v>395</v>
      </c>
      <c r="C125" s="4">
        <v>297</v>
      </c>
      <c r="D125" s="4">
        <v>277</v>
      </c>
      <c r="E125" s="5">
        <f>(C125/B125)*100</f>
        <v>75.189873417721515</v>
      </c>
      <c r="F125" s="4">
        <v>25</v>
      </c>
      <c r="G125" s="4">
        <v>1</v>
      </c>
      <c r="H125" s="4">
        <v>11</v>
      </c>
      <c r="I125" s="4">
        <v>91</v>
      </c>
      <c r="J125" s="4">
        <v>8</v>
      </c>
      <c r="K125" s="4">
        <v>4</v>
      </c>
      <c r="L125" s="4">
        <v>43</v>
      </c>
      <c r="M125" s="4">
        <v>0</v>
      </c>
      <c r="N125" s="4">
        <v>83</v>
      </c>
      <c r="O125" s="4">
        <v>5</v>
      </c>
      <c r="P125" s="4">
        <v>6</v>
      </c>
      <c r="R125" s="5">
        <f>F125/$D125*100</f>
        <v>9.025270758122744</v>
      </c>
      <c r="S125" s="5">
        <f>G125/$D125*100</f>
        <v>0.36101083032490977</v>
      </c>
      <c r="T125" s="5">
        <f>H125/$D125*100</f>
        <v>3.9711191335740073</v>
      </c>
      <c r="U125" s="5">
        <f>I125/$D125*100</f>
        <v>32.851985559566785</v>
      </c>
      <c r="V125" s="5">
        <f>J125/$D125*100</f>
        <v>2.8880866425992782</v>
      </c>
      <c r="W125" s="5">
        <f>K125/$D125*100</f>
        <v>1.4440433212996391</v>
      </c>
      <c r="X125" s="5">
        <f>L125/$D125*100</f>
        <v>15.523465703971121</v>
      </c>
      <c r="Y125" s="5">
        <f>M125/$D125*100</f>
        <v>0</v>
      </c>
      <c r="Z125" s="5">
        <f>N125/$D125*100</f>
        <v>29.963898916967509</v>
      </c>
      <c r="AA125" s="5">
        <f>O125/$D125*100</f>
        <v>1.8050541516245486</v>
      </c>
      <c r="AB125" s="5">
        <f>P125/$D125*100</f>
        <v>2.1660649819494582</v>
      </c>
    </row>
    <row r="126" spans="1:42" s="4" customFormat="1" ht="15.75" customHeight="1" x14ac:dyDescent="0.2">
      <c r="A126" s="16" t="s">
        <v>123</v>
      </c>
      <c r="B126" s="4">
        <v>1174</v>
      </c>
      <c r="C126" s="4">
        <v>814</v>
      </c>
      <c r="D126" s="4">
        <v>803</v>
      </c>
      <c r="E126" s="5">
        <f>(C126/B126)*100</f>
        <v>69.335604770017028</v>
      </c>
      <c r="F126" s="4">
        <v>182</v>
      </c>
      <c r="G126" s="4">
        <v>5</v>
      </c>
      <c r="H126" s="4">
        <v>46</v>
      </c>
      <c r="I126" s="4">
        <v>78</v>
      </c>
      <c r="J126" s="4">
        <v>59</v>
      </c>
      <c r="K126" s="4">
        <v>102</v>
      </c>
      <c r="L126" s="4">
        <v>151</v>
      </c>
      <c r="M126" s="4">
        <v>3</v>
      </c>
      <c r="N126" s="4">
        <v>118</v>
      </c>
      <c r="O126" s="4">
        <v>57</v>
      </c>
      <c r="P126" s="4">
        <v>2</v>
      </c>
      <c r="R126" s="5">
        <f>F126/$D126*100</f>
        <v>22.66500622665006</v>
      </c>
      <c r="S126" s="5">
        <f>G126/$D126*100</f>
        <v>0.62266500622665</v>
      </c>
      <c r="T126" s="5">
        <f>H126/$D126*100</f>
        <v>5.7285180572851804</v>
      </c>
      <c r="U126" s="5">
        <f>I126/$D126*100</f>
        <v>9.7135740971357407</v>
      </c>
      <c r="V126" s="5">
        <f>J126/$D126*100</f>
        <v>7.3474470734744708</v>
      </c>
      <c r="W126" s="5">
        <f>K126/$D126*100</f>
        <v>12.702366127023662</v>
      </c>
      <c r="X126" s="5">
        <f>L126/$D126*100</f>
        <v>18.804483188044831</v>
      </c>
      <c r="Y126" s="5">
        <f>M126/$D126*100</f>
        <v>0.37359900373599003</v>
      </c>
      <c r="Z126" s="5">
        <f>N126/$D126*100</f>
        <v>14.694894146948942</v>
      </c>
      <c r="AA126" s="5">
        <f>O126/$D126*100</f>
        <v>7.0983810709838115</v>
      </c>
      <c r="AB126" s="5">
        <f>P126/$D126*100</f>
        <v>0.24906600249066002</v>
      </c>
    </row>
    <row r="127" spans="1:42" s="4" customFormat="1" ht="15.75" customHeight="1" x14ac:dyDescent="0.2">
      <c r="A127" s="16" t="s">
        <v>124</v>
      </c>
      <c r="B127" s="4">
        <v>235</v>
      </c>
      <c r="C127" s="4">
        <v>184</v>
      </c>
      <c r="D127" s="4">
        <v>181</v>
      </c>
      <c r="E127" s="5">
        <f>(C127/B127)*100</f>
        <v>78.297872340425528</v>
      </c>
      <c r="F127" s="4">
        <v>6</v>
      </c>
      <c r="G127" s="4">
        <v>0</v>
      </c>
      <c r="H127" s="4">
        <v>54</v>
      </c>
      <c r="I127" s="4">
        <v>23</v>
      </c>
      <c r="J127" s="4">
        <v>0</v>
      </c>
      <c r="K127" s="4">
        <v>0</v>
      </c>
      <c r="L127" s="4">
        <v>43</v>
      </c>
      <c r="M127" s="4">
        <v>0</v>
      </c>
      <c r="N127" s="4">
        <v>54</v>
      </c>
      <c r="O127" s="4">
        <v>1</v>
      </c>
      <c r="P127" s="4">
        <v>0</v>
      </c>
      <c r="R127" s="5">
        <f>F127/$D127*100</f>
        <v>3.3149171270718232</v>
      </c>
      <c r="S127" s="5">
        <f>G127/$D127*100</f>
        <v>0</v>
      </c>
      <c r="T127" s="5">
        <f>H127/$D127*100</f>
        <v>29.834254143646412</v>
      </c>
      <c r="U127" s="5">
        <f>I127/$D127*100</f>
        <v>12.707182320441991</v>
      </c>
      <c r="V127" s="5">
        <f>J127/$D127*100</f>
        <v>0</v>
      </c>
      <c r="W127" s="5">
        <f>K127/$D127*100</f>
        <v>0</v>
      </c>
      <c r="X127" s="5">
        <f>L127/$D127*100</f>
        <v>23.756906077348066</v>
      </c>
      <c r="Y127" s="5">
        <f>M127/$D127*100</f>
        <v>0</v>
      </c>
      <c r="Z127" s="5">
        <f>N127/$D127*100</f>
        <v>29.834254143646412</v>
      </c>
      <c r="AA127" s="5">
        <f>O127/$D127*100</f>
        <v>0.55248618784530379</v>
      </c>
      <c r="AB127" s="5">
        <f>P127/$D127*100</f>
        <v>0</v>
      </c>
    </row>
    <row r="128" spans="1:42" s="4" customFormat="1" ht="15.75" customHeight="1" x14ac:dyDescent="0.2">
      <c r="A128" s="16" t="s">
        <v>125</v>
      </c>
      <c r="B128" s="4">
        <v>242</v>
      </c>
      <c r="C128" s="4">
        <v>214</v>
      </c>
      <c r="D128" s="4">
        <v>213</v>
      </c>
      <c r="E128" s="5">
        <f>(C128/B128)*100</f>
        <v>88.429752066115711</v>
      </c>
      <c r="F128" s="4">
        <v>21</v>
      </c>
      <c r="G128" s="4">
        <v>0</v>
      </c>
      <c r="H128" s="4">
        <v>6</v>
      </c>
      <c r="I128" s="4">
        <v>30</v>
      </c>
      <c r="J128" s="4">
        <v>7</v>
      </c>
      <c r="K128" s="4">
        <v>2</v>
      </c>
      <c r="L128" s="4">
        <v>80</v>
      </c>
      <c r="M128" s="4">
        <v>2</v>
      </c>
      <c r="N128" s="4">
        <v>28</v>
      </c>
      <c r="O128" s="4">
        <v>27</v>
      </c>
      <c r="P128" s="4">
        <v>10</v>
      </c>
      <c r="R128" s="5">
        <f>F128/$D128*100</f>
        <v>9.8591549295774641</v>
      </c>
      <c r="S128" s="5">
        <f>G128/$D128*100</f>
        <v>0</v>
      </c>
      <c r="T128" s="5">
        <f>H128/$D128*100</f>
        <v>2.8169014084507045</v>
      </c>
      <c r="U128" s="5">
        <f>I128/$D128*100</f>
        <v>14.084507042253522</v>
      </c>
      <c r="V128" s="5">
        <f>J128/$D128*100</f>
        <v>3.286384976525822</v>
      </c>
      <c r="W128" s="5">
        <f>K128/$D128*100</f>
        <v>0.93896713615023475</v>
      </c>
      <c r="X128" s="5">
        <f>L128/$D128*100</f>
        <v>37.558685446009385</v>
      </c>
      <c r="Y128" s="5">
        <f>M128/$D128*100</f>
        <v>0.93896713615023475</v>
      </c>
      <c r="Z128" s="5">
        <f>N128/$D128*100</f>
        <v>13.145539906103288</v>
      </c>
      <c r="AA128" s="5">
        <f>O128/$D128*100</f>
        <v>12.676056338028168</v>
      </c>
      <c r="AB128" s="5">
        <f>P128/$D128*100</f>
        <v>4.6948356807511731</v>
      </c>
    </row>
    <row r="129" spans="1:28" s="4" customFormat="1" ht="15.75" customHeight="1" x14ac:dyDescent="0.2">
      <c r="A129" s="16" t="s">
        <v>126</v>
      </c>
      <c r="B129" s="4">
        <v>52</v>
      </c>
      <c r="C129" s="4">
        <v>38</v>
      </c>
      <c r="D129" s="4">
        <v>38</v>
      </c>
      <c r="E129" s="5">
        <f>(C129/B129)*100</f>
        <v>73.076923076923066</v>
      </c>
      <c r="F129" s="4">
        <v>0</v>
      </c>
      <c r="G129" s="4">
        <v>0</v>
      </c>
      <c r="H129" s="4">
        <v>2</v>
      </c>
      <c r="I129" s="4">
        <v>33</v>
      </c>
      <c r="J129" s="4">
        <v>0</v>
      </c>
      <c r="K129" s="4">
        <v>0</v>
      </c>
      <c r="L129" s="4">
        <v>2</v>
      </c>
      <c r="M129" s="4">
        <v>0</v>
      </c>
      <c r="N129" s="4">
        <v>1</v>
      </c>
      <c r="O129" s="4">
        <v>0</v>
      </c>
      <c r="P129" s="4">
        <v>0</v>
      </c>
      <c r="R129" s="5">
        <f>F129/$D129*100</f>
        <v>0</v>
      </c>
      <c r="S129" s="5">
        <f>G129/$D129*100</f>
        <v>0</v>
      </c>
      <c r="T129" s="5">
        <f>H129/$D129*100</f>
        <v>5.2631578947368416</v>
      </c>
      <c r="U129" s="5">
        <f>I129/$D129*100</f>
        <v>86.842105263157904</v>
      </c>
      <c r="V129" s="5">
        <f>J129/$D129*100</f>
        <v>0</v>
      </c>
      <c r="W129" s="5">
        <f>K129/$D129*100</f>
        <v>0</v>
      </c>
      <c r="X129" s="5">
        <f>L129/$D129*100</f>
        <v>5.2631578947368416</v>
      </c>
      <c r="Y129" s="5">
        <f>M129/$D129*100</f>
        <v>0</v>
      </c>
      <c r="Z129" s="5">
        <f>N129/$D129*100</f>
        <v>2.6315789473684208</v>
      </c>
      <c r="AA129" s="5">
        <f>O129/$D129*100</f>
        <v>0</v>
      </c>
      <c r="AB129" s="5">
        <f>P129/$D129*100</f>
        <v>0</v>
      </c>
    </row>
    <row r="130" spans="1:28" s="4" customFormat="1" ht="15.75" customHeight="1" x14ac:dyDescent="0.2">
      <c r="A130" s="16" t="s">
        <v>127</v>
      </c>
      <c r="B130" s="4">
        <v>164</v>
      </c>
      <c r="C130" s="4">
        <v>148</v>
      </c>
      <c r="D130" s="4">
        <v>146</v>
      </c>
      <c r="E130" s="5">
        <f>(C130/B130)*100</f>
        <v>90.243902439024396</v>
      </c>
      <c r="F130" s="4">
        <v>2</v>
      </c>
      <c r="G130" s="4">
        <v>0</v>
      </c>
      <c r="H130" s="4">
        <v>5</v>
      </c>
      <c r="I130" s="4">
        <v>19</v>
      </c>
      <c r="J130" s="4">
        <v>4</v>
      </c>
      <c r="K130" s="4">
        <v>9</v>
      </c>
      <c r="L130" s="4">
        <v>24</v>
      </c>
      <c r="M130" s="4">
        <v>0</v>
      </c>
      <c r="N130" s="4">
        <v>82</v>
      </c>
      <c r="O130" s="4">
        <v>0</v>
      </c>
      <c r="P130" s="4">
        <v>1</v>
      </c>
      <c r="R130" s="5">
        <f>F130/$D130*100</f>
        <v>1.3698630136986301</v>
      </c>
      <c r="S130" s="5">
        <f>G130/$D130*100</f>
        <v>0</v>
      </c>
      <c r="T130" s="5">
        <f>H130/$D130*100</f>
        <v>3.4246575342465753</v>
      </c>
      <c r="U130" s="5">
        <f>I130/$D130*100</f>
        <v>13.013698630136986</v>
      </c>
      <c r="V130" s="5">
        <f>J130/$D130*100</f>
        <v>2.7397260273972601</v>
      </c>
      <c r="W130" s="5">
        <f>K130/$D130*100</f>
        <v>6.1643835616438354</v>
      </c>
      <c r="X130" s="5">
        <f>L130/$D130*100</f>
        <v>16.43835616438356</v>
      </c>
      <c r="Y130" s="5">
        <f>M130/$D130*100</f>
        <v>0</v>
      </c>
      <c r="Z130" s="5">
        <f>N130/$D130*100</f>
        <v>56.164383561643838</v>
      </c>
      <c r="AA130" s="5">
        <f>O130/$D130*100</f>
        <v>0</v>
      </c>
      <c r="AB130" s="5">
        <f>P130/$D130*100</f>
        <v>0.68493150684931503</v>
      </c>
    </row>
    <row r="131" spans="1:28" s="4" customFormat="1" ht="15.75" customHeight="1" x14ac:dyDescent="0.2">
      <c r="A131" s="16" t="s">
        <v>128</v>
      </c>
      <c r="B131" s="4">
        <v>701</v>
      </c>
      <c r="C131" s="4">
        <v>400</v>
      </c>
      <c r="D131" s="4">
        <v>397</v>
      </c>
      <c r="E131" s="5">
        <f>(C131/B131)*100</f>
        <v>57.061340941512128</v>
      </c>
      <c r="F131" s="4">
        <v>52</v>
      </c>
      <c r="G131" s="4">
        <v>0</v>
      </c>
      <c r="H131" s="4">
        <v>39</v>
      </c>
      <c r="I131" s="4">
        <v>14</v>
      </c>
      <c r="J131" s="4">
        <v>12</v>
      </c>
      <c r="K131" s="4">
        <v>47</v>
      </c>
      <c r="L131" s="4">
        <v>147</v>
      </c>
      <c r="M131" s="4">
        <v>1</v>
      </c>
      <c r="N131" s="4">
        <v>55</v>
      </c>
      <c r="O131" s="4">
        <v>5</v>
      </c>
      <c r="P131" s="4">
        <v>25</v>
      </c>
      <c r="R131" s="5">
        <f>F131/$D131*100</f>
        <v>13.09823677581864</v>
      </c>
      <c r="S131" s="5">
        <f>G131/$D131*100</f>
        <v>0</v>
      </c>
      <c r="T131" s="5">
        <f>H131/$D131*100</f>
        <v>9.8236775818639792</v>
      </c>
      <c r="U131" s="5">
        <f>I131/$D131*100</f>
        <v>3.5264483627204033</v>
      </c>
      <c r="V131" s="5">
        <f>J131/$D131*100</f>
        <v>3.0226700251889169</v>
      </c>
      <c r="W131" s="5">
        <f>K131/$D131*100</f>
        <v>11.838790931989925</v>
      </c>
      <c r="X131" s="5">
        <f>L131/$D131*100</f>
        <v>37.02770780856423</v>
      </c>
      <c r="Y131" s="5">
        <f>M131/$D131*100</f>
        <v>0.25188916876574308</v>
      </c>
      <c r="Z131" s="5">
        <f>N131/$D131*100</f>
        <v>13.85390428211587</v>
      </c>
      <c r="AA131" s="5">
        <f>O131/$D131*100</f>
        <v>1.2594458438287155</v>
      </c>
      <c r="AB131" s="5">
        <f>P131/$D131*100</f>
        <v>6.2972292191435768</v>
      </c>
    </row>
    <row r="132" spans="1:28" s="4" customFormat="1" ht="15.75" customHeight="1" x14ac:dyDescent="0.2">
      <c r="A132" s="16" t="s">
        <v>129</v>
      </c>
      <c r="B132" s="4">
        <v>261</v>
      </c>
      <c r="C132" s="4">
        <v>202</v>
      </c>
      <c r="D132" s="4">
        <v>201</v>
      </c>
      <c r="E132" s="5">
        <f>(C132/B132)*100</f>
        <v>77.394636015325673</v>
      </c>
      <c r="F132" s="4">
        <v>14</v>
      </c>
      <c r="G132" s="4">
        <v>7</v>
      </c>
      <c r="H132" s="4">
        <v>4</v>
      </c>
      <c r="I132" s="4">
        <v>17</v>
      </c>
      <c r="J132" s="4">
        <v>22</v>
      </c>
      <c r="K132" s="4">
        <v>27</v>
      </c>
      <c r="L132" s="4">
        <v>73</v>
      </c>
      <c r="M132" s="4">
        <v>2</v>
      </c>
      <c r="N132" s="4">
        <v>21</v>
      </c>
      <c r="O132" s="4">
        <v>0</v>
      </c>
      <c r="P132" s="4">
        <v>14</v>
      </c>
      <c r="R132" s="5">
        <f>F132/$D132*100</f>
        <v>6.9651741293532341</v>
      </c>
      <c r="S132" s="5">
        <f>G132/$D132*100</f>
        <v>3.4825870646766171</v>
      </c>
      <c r="T132" s="5">
        <f>H132/$D132*100</f>
        <v>1.9900497512437811</v>
      </c>
      <c r="U132" s="5">
        <f>I132/$D132*100</f>
        <v>8.4577114427860707</v>
      </c>
      <c r="V132" s="5">
        <f>J132/$D132*100</f>
        <v>10.945273631840797</v>
      </c>
      <c r="W132" s="5">
        <f>K132/$D132*100</f>
        <v>13.432835820895523</v>
      </c>
      <c r="X132" s="5">
        <f>L132/$D132*100</f>
        <v>36.318407960199004</v>
      </c>
      <c r="Y132" s="5">
        <f>M132/$D132*100</f>
        <v>0.99502487562189057</v>
      </c>
      <c r="Z132" s="5">
        <f>N132/$D132*100</f>
        <v>10.44776119402985</v>
      </c>
      <c r="AA132" s="5">
        <f>O132/$D132*100</f>
        <v>0</v>
      </c>
      <c r="AB132" s="5">
        <f>P132/$D132*100</f>
        <v>6.9651741293532341</v>
      </c>
    </row>
    <row r="133" spans="1:28" s="4" customFormat="1" ht="15.75" customHeight="1" x14ac:dyDescent="0.2">
      <c r="A133" s="16" t="s">
        <v>130</v>
      </c>
      <c r="B133" s="4">
        <v>1446</v>
      </c>
      <c r="C133" s="4">
        <v>969</v>
      </c>
      <c r="D133" s="4">
        <v>962</v>
      </c>
      <c r="E133" s="5">
        <f>(C133/B133)*100</f>
        <v>67.012448132780079</v>
      </c>
      <c r="F133" s="4">
        <v>71</v>
      </c>
      <c r="G133" s="4">
        <v>3</v>
      </c>
      <c r="H133" s="4">
        <v>82</v>
      </c>
      <c r="I133" s="4">
        <v>86</v>
      </c>
      <c r="J133" s="4">
        <v>5</v>
      </c>
      <c r="K133" s="4">
        <v>6</v>
      </c>
      <c r="L133" s="4">
        <v>355</v>
      </c>
      <c r="M133" s="4">
        <v>3</v>
      </c>
      <c r="N133" s="4">
        <v>103</v>
      </c>
      <c r="O133" s="4">
        <v>96</v>
      </c>
      <c r="P133" s="4">
        <v>152</v>
      </c>
      <c r="R133" s="5">
        <f>F133/$D133*100</f>
        <v>7.380457380457381</v>
      </c>
      <c r="S133" s="5">
        <f>G133/$D133*100</f>
        <v>0.31185031185031187</v>
      </c>
      <c r="T133" s="5">
        <f>H133/$D133*100</f>
        <v>8.5239085239085242</v>
      </c>
      <c r="U133" s="5">
        <f>I133/$D133*100</f>
        <v>8.9397089397089395</v>
      </c>
      <c r="V133" s="5">
        <f>J133/$D133*100</f>
        <v>0.51975051975051978</v>
      </c>
      <c r="W133" s="5">
        <f>K133/$D133*100</f>
        <v>0.62370062370062374</v>
      </c>
      <c r="X133" s="5">
        <f>L133/$D133*100</f>
        <v>36.902286902286903</v>
      </c>
      <c r="Y133" s="5">
        <f>M133/$D133*100</f>
        <v>0.31185031185031187</v>
      </c>
      <c r="Z133" s="5">
        <f>N133/$D133*100</f>
        <v>10.706860706860708</v>
      </c>
      <c r="AA133" s="5">
        <f>O133/$D133*100</f>
        <v>9.9792099792099798</v>
      </c>
      <c r="AB133" s="5">
        <f>P133/$D133*100</f>
        <v>15.800415800415802</v>
      </c>
    </row>
    <row r="134" spans="1:28" s="4" customFormat="1" ht="15.75" customHeight="1" x14ac:dyDescent="0.2">
      <c r="A134" s="16" t="s">
        <v>131</v>
      </c>
      <c r="B134" s="4">
        <v>169</v>
      </c>
      <c r="C134" s="4">
        <v>116</v>
      </c>
      <c r="D134" s="4">
        <v>116</v>
      </c>
      <c r="E134" s="5">
        <f>(C134/B134)*100</f>
        <v>68.639053254437869</v>
      </c>
      <c r="F134" s="4">
        <v>9</v>
      </c>
      <c r="G134" s="4">
        <v>0</v>
      </c>
      <c r="H134" s="4">
        <v>3</v>
      </c>
      <c r="I134" s="4">
        <v>7</v>
      </c>
      <c r="J134" s="4">
        <v>1</v>
      </c>
      <c r="K134" s="4">
        <v>0</v>
      </c>
      <c r="L134" s="4">
        <v>77</v>
      </c>
      <c r="M134" s="4">
        <v>0</v>
      </c>
      <c r="N134" s="4">
        <v>15</v>
      </c>
      <c r="O134" s="4">
        <v>0</v>
      </c>
      <c r="P134" s="4">
        <v>4</v>
      </c>
      <c r="R134" s="5">
        <f>F134/$D134*100</f>
        <v>7.7586206896551726</v>
      </c>
      <c r="S134" s="5">
        <f>G134/$D134*100</f>
        <v>0</v>
      </c>
      <c r="T134" s="5">
        <f>H134/$D134*100</f>
        <v>2.5862068965517242</v>
      </c>
      <c r="U134" s="5">
        <f>I134/$D134*100</f>
        <v>6.0344827586206895</v>
      </c>
      <c r="V134" s="5">
        <f>J134/$D134*100</f>
        <v>0.86206896551724133</v>
      </c>
      <c r="W134" s="5">
        <f>K134/$D134*100</f>
        <v>0</v>
      </c>
      <c r="X134" s="5">
        <f>L134/$D134*100</f>
        <v>66.379310344827587</v>
      </c>
      <c r="Y134" s="5">
        <f>M134/$D134*100</f>
        <v>0</v>
      </c>
      <c r="Z134" s="5">
        <f>N134/$D134*100</f>
        <v>12.931034482758621</v>
      </c>
      <c r="AA134" s="5">
        <f>O134/$D134*100</f>
        <v>0</v>
      </c>
      <c r="AB134" s="5">
        <f>P134/$D134*100</f>
        <v>3.4482758620689653</v>
      </c>
    </row>
    <row r="135" spans="1:28" s="21" customFormat="1" ht="15.75" customHeight="1" x14ac:dyDescent="0.2">
      <c r="A135" s="21" t="s">
        <v>4</v>
      </c>
      <c r="B135" s="21">
        <v>92510</v>
      </c>
      <c r="C135" s="21">
        <v>71251</v>
      </c>
      <c r="D135" s="21">
        <v>69920</v>
      </c>
      <c r="E135" s="22">
        <f>(C135/B135)*100</f>
        <v>77.019781645227553</v>
      </c>
      <c r="F135" s="21">
        <v>5022</v>
      </c>
      <c r="G135" s="21">
        <v>662</v>
      </c>
      <c r="H135" s="21">
        <v>6737</v>
      </c>
      <c r="I135" s="21">
        <v>6783</v>
      </c>
      <c r="J135" s="21">
        <v>2733</v>
      </c>
      <c r="K135" s="21">
        <v>4573</v>
      </c>
      <c r="L135" s="21">
        <v>23915</v>
      </c>
      <c r="M135" s="21">
        <v>328</v>
      </c>
      <c r="N135" s="21">
        <v>11656</v>
      </c>
      <c r="O135" s="21">
        <v>3157</v>
      </c>
      <c r="P135" s="21">
        <v>4354</v>
      </c>
      <c r="R135" s="17">
        <f>F135/$D135*100</f>
        <v>7.1824942791762023</v>
      </c>
      <c r="S135" s="17">
        <f>G135/$D135*100</f>
        <v>0.94679633867276891</v>
      </c>
      <c r="T135" s="17">
        <f>H135/$D135*100</f>
        <v>9.6352974828375295</v>
      </c>
      <c r="U135" s="17">
        <f>I135/$D135*100</f>
        <v>9.7010869565217384</v>
      </c>
      <c r="V135" s="17">
        <f>J135/$D135*100</f>
        <v>3.9087528604118993</v>
      </c>
      <c r="W135" s="17">
        <f>K135/$D135*100</f>
        <v>6.540331807780321</v>
      </c>
      <c r="X135" s="17">
        <f>L135/$D135*100</f>
        <v>34.203375286041187</v>
      </c>
      <c r="Y135" s="17">
        <f>M135/$D135*100</f>
        <v>0.46910755148741418</v>
      </c>
      <c r="Z135" s="17">
        <f>N135/$D135*100</f>
        <v>16.670480549199084</v>
      </c>
      <c r="AA135" s="17">
        <f>O135/$D135*100</f>
        <v>4.515160183066361</v>
      </c>
      <c r="AB135" s="17">
        <f>P135/$D135*100</f>
        <v>6.2271167048054918</v>
      </c>
    </row>
    <row r="136" spans="1:28" s="4" customFormat="1" ht="12.75" x14ac:dyDescent="0.2">
      <c r="E136" s="5"/>
    </row>
    <row r="137" spans="1:28" s="4" customFormat="1" ht="12.75" x14ac:dyDescent="0.2">
      <c r="E137" s="5"/>
    </row>
    <row r="138" spans="1:28" s="4" customFormat="1" ht="12.75" x14ac:dyDescent="0.2">
      <c r="E138" s="5"/>
    </row>
    <row r="139" spans="1:28" s="4" customFormat="1" ht="12.75" x14ac:dyDescent="0.2"/>
    <row r="140" spans="1:28" s="4" customFormat="1" ht="12.75" x14ac:dyDescent="0.2"/>
    <row r="141" spans="1:28" s="10" customFormat="1" ht="15.75" customHeight="1" x14ac:dyDescent="0.2"/>
    <row r="142" spans="1:28" s="4" customFormat="1" ht="15.75" customHeight="1" x14ac:dyDescent="0.2"/>
    <row r="143" spans="1:28" s="4" customFormat="1" ht="15.75" customHeight="1" x14ac:dyDescent="0.2"/>
    <row r="144" spans="1:28" s="4" customFormat="1" ht="15.75" customHeight="1" x14ac:dyDescent="0.2"/>
    <row r="145" s="4" customFormat="1" ht="15.75" customHeight="1" x14ac:dyDescent="0.2"/>
    <row r="146" s="4" customFormat="1" ht="15.75" customHeight="1" x14ac:dyDescent="0.2"/>
    <row r="147" s="4" customFormat="1" ht="15.75" customHeight="1" x14ac:dyDescent="0.2"/>
    <row r="148" s="4" customFormat="1" ht="15.75" customHeight="1" x14ac:dyDescent="0.2"/>
    <row r="149" s="4" customFormat="1" ht="15.75" customHeight="1" x14ac:dyDescent="0.2"/>
    <row r="150" s="4" customFormat="1" ht="15.75" customHeight="1" x14ac:dyDescent="0.2"/>
    <row r="151" s="4" customFormat="1" ht="15.75" customHeight="1" x14ac:dyDescent="0.2"/>
    <row r="152" s="4" customFormat="1" ht="15.75" customHeight="1" x14ac:dyDescent="0.2"/>
    <row r="153" s="4" customFormat="1" ht="15.75" customHeight="1" x14ac:dyDescent="0.2"/>
    <row r="154" s="4" customFormat="1" ht="15.75" customHeight="1" x14ac:dyDescent="0.2"/>
    <row r="155" s="4" customFormat="1" ht="15.75" customHeight="1" x14ac:dyDescent="0.2"/>
    <row r="156" s="4" customFormat="1" ht="15.75" customHeight="1" x14ac:dyDescent="0.2"/>
    <row r="157" s="4" customFormat="1" ht="15.75" customHeight="1" x14ac:dyDescent="0.2"/>
    <row r="158" s="4" customFormat="1" ht="15.75" customHeight="1" x14ac:dyDescent="0.2"/>
    <row r="159" s="4" customFormat="1" ht="15.75" customHeight="1" x14ac:dyDescent="0.2"/>
    <row r="160" s="11" customFormat="1" ht="15.75" customHeight="1" x14ac:dyDescent="0.2"/>
    <row r="161" s="4" customFormat="1" ht="15.75" customHeight="1" x14ac:dyDescent="0.2"/>
    <row r="162" s="4" customFormat="1" ht="15.75" customHeight="1" x14ac:dyDescent="0.2"/>
    <row r="163" s="4" customFormat="1" ht="15.75" customHeight="1" x14ac:dyDescent="0.2"/>
    <row r="164" s="4" customFormat="1" ht="15.75" customHeight="1" x14ac:dyDescent="0.2"/>
    <row r="165" s="4" customFormat="1" ht="15.75" customHeight="1" x14ac:dyDescent="0.2"/>
    <row r="166" s="4" customFormat="1" ht="15.75" customHeight="1" x14ac:dyDescent="0.2"/>
    <row r="167" s="4" customFormat="1" ht="15.75" customHeight="1" x14ac:dyDescent="0.2"/>
    <row r="168" s="4" customFormat="1" ht="15.75" customHeight="1" x14ac:dyDescent="0.2"/>
    <row r="169" s="4" customFormat="1" ht="15.75" customHeight="1" x14ac:dyDescent="0.2"/>
    <row r="170" s="4" customFormat="1" ht="15.75" customHeight="1" x14ac:dyDescent="0.2"/>
    <row r="171" s="4" customFormat="1" ht="15.75" customHeight="1" x14ac:dyDescent="0.2"/>
    <row r="172" s="4" customFormat="1" ht="15.75" customHeight="1" x14ac:dyDescent="0.2"/>
    <row r="173" s="4" customFormat="1" ht="15.75" customHeight="1" x14ac:dyDescent="0.2"/>
    <row r="174" s="4" customFormat="1" ht="15.75" customHeight="1" x14ac:dyDescent="0.2"/>
    <row r="175" s="4" customFormat="1" ht="15.75" customHeight="1" x14ac:dyDescent="0.2"/>
    <row r="176" s="4" customFormat="1" ht="15.75" customHeight="1" x14ac:dyDescent="0.2"/>
    <row r="177" s="4" customFormat="1" ht="15.75" customHeight="1" x14ac:dyDescent="0.2"/>
    <row r="178" s="4" customFormat="1" ht="15.75" customHeight="1" x14ac:dyDescent="0.2"/>
    <row r="179" s="4" customFormat="1" ht="15.75" customHeight="1" x14ac:dyDescent="0.2"/>
    <row r="180" s="4" customFormat="1" ht="15.75" customHeight="1" x14ac:dyDescent="0.2"/>
    <row r="181" s="4" customFormat="1" ht="15.75" customHeight="1" x14ac:dyDescent="0.2"/>
    <row r="182" s="4" customFormat="1" ht="15.75" customHeight="1" x14ac:dyDescent="0.2"/>
    <row r="183" s="4" customFormat="1" ht="15.75" customHeight="1" x14ac:dyDescent="0.2"/>
    <row r="184" s="4" customFormat="1" ht="15.75" customHeight="1" x14ac:dyDescent="0.2"/>
    <row r="185" s="4" customFormat="1" ht="15.75" customHeight="1" x14ac:dyDescent="0.2"/>
    <row r="186" s="4" customFormat="1" ht="15.75" customHeight="1" x14ac:dyDescent="0.2"/>
    <row r="187" s="4" customFormat="1" ht="15.75" customHeight="1" x14ac:dyDescent="0.2"/>
    <row r="188" s="4" customFormat="1" ht="15.75" customHeight="1" x14ac:dyDescent="0.2"/>
    <row r="189" s="4" customFormat="1" ht="15.75" customHeight="1" x14ac:dyDescent="0.2"/>
    <row r="190" s="4" customFormat="1" ht="15.75" customHeight="1" x14ac:dyDescent="0.2"/>
    <row r="191" s="4" customFormat="1" ht="15.75" customHeight="1" x14ac:dyDescent="0.2"/>
    <row r="192" s="4" customFormat="1" ht="15.75" customHeight="1" x14ac:dyDescent="0.2"/>
    <row r="193" s="4" customFormat="1" ht="15.75" customHeight="1" x14ac:dyDescent="0.2"/>
    <row r="194" s="4" customFormat="1" ht="15.75" customHeight="1" x14ac:dyDescent="0.2"/>
    <row r="195" s="4" customFormat="1" ht="15.75" customHeight="1" x14ac:dyDescent="0.2"/>
    <row r="196" s="4" customFormat="1" ht="15.75" customHeight="1" x14ac:dyDescent="0.2"/>
    <row r="197" s="4" customFormat="1" ht="15.75" customHeight="1" x14ac:dyDescent="0.2"/>
    <row r="198" s="4" customFormat="1" ht="15.75" customHeight="1" x14ac:dyDescent="0.2"/>
    <row r="199" s="4" customFormat="1" ht="15.75" customHeight="1" x14ac:dyDescent="0.2"/>
    <row r="200" s="4" customFormat="1" ht="15.75" customHeight="1" x14ac:dyDescent="0.2"/>
    <row r="201" s="4" customFormat="1" ht="15.75" customHeight="1" x14ac:dyDescent="0.2"/>
    <row r="202" s="4" customFormat="1" ht="15.75" customHeight="1" x14ac:dyDescent="0.2"/>
    <row r="203" s="4" customFormat="1" ht="15.75" customHeight="1" x14ac:dyDescent="0.2"/>
    <row r="204" s="4" customFormat="1" ht="15.75" customHeight="1" x14ac:dyDescent="0.2"/>
    <row r="205" s="4" customFormat="1" ht="15.75" customHeight="1" x14ac:dyDescent="0.2"/>
    <row r="206" s="4" customFormat="1" ht="15.75" customHeight="1" x14ac:dyDescent="0.2"/>
    <row r="207" s="11" customFormat="1" ht="15.75" customHeight="1" x14ac:dyDescent="0.2"/>
    <row r="208" s="4" customFormat="1" ht="15.75" customHeight="1" x14ac:dyDescent="0.2"/>
    <row r="209" s="4" customFormat="1" ht="15.75" customHeight="1" x14ac:dyDescent="0.2"/>
    <row r="210" s="4" customFormat="1" ht="15.75" customHeight="1" x14ac:dyDescent="0.2"/>
    <row r="211" s="4" customFormat="1" ht="15.75" customHeight="1" x14ac:dyDescent="0.2"/>
    <row r="212" s="4" customFormat="1" ht="15.75" customHeight="1" x14ac:dyDescent="0.2"/>
    <row r="213" s="4" customFormat="1" ht="15.75" customHeight="1" x14ac:dyDescent="0.2"/>
    <row r="214" s="4" customFormat="1" ht="15.75" customHeight="1" x14ac:dyDescent="0.2"/>
    <row r="215" s="4" customFormat="1" ht="15.75" customHeight="1" x14ac:dyDescent="0.2"/>
    <row r="216" s="4" customFormat="1" ht="15.75" customHeight="1" x14ac:dyDescent="0.2"/>
    <row r="217" s="4" customFormat="1" ht="15.75" customHeight="1" x14ac:dyDescent="0.2"/>
    <row r="218" s="4" customFormat="1" ht="15.75" customHeight="1" x14ac:dyDescent="0.2"/>
    <row r="219" s="4" customFormat="1" ht="15.75" customHeight="1" x14ac:dyDescent="0.2"/>
    <row r="220" s="4" customFormat="1" ht="15.75" customHeight="1" x14ac:dyDescent="0.2"/>
    <row r="221" s="4" customFormat="1" ht="15.75" customHeight="1" x14ac:dyDescent="0.2"/>
    <row r="222" s="4" customFormat="1" ht="15.75" customHeight="1" x14ac:dyDescent="0.2"/>
    <row r="223" s="4" customFormat="1" ht="15.75" customHeight="1" x14ac:dyDescent="0.2"/>
    <row r="224" s="15" customFormat="1" ht="15.75" customHeight="1" x14ac:dyDescent="0.2"/>
    <row r="225" s="4" customFormat="1" ht="15.75" customHeight="1" x14ac:dyDescent="0.2"/>
    <row r="226" s="4" customFormat="1" ht="15.75" customHeight="1" x14ac:dyDescent="0.2"/>
    <row r="227" s="4" customFormat="1" ht="15.75" customHeight="1" x14ac:dyDescent="0.2"/>
    <row r="228" s="4" customFormat="1" ht="15.75" customHeight="1" x14ac:dyDescent="0.2"/>
    <row r="229" s="4" customFormat="1" ht="15.75" customHeight="1" x14ac:dyDescent="0.2"/>
    <row r="230" s="4" customFormat="1" ht="15.75" customHeight="1" x14ac:dyDescent="0.2"/>
    <row r="231" s="4" customFormat="1" ht="15.75" customHeight="1" x14ac:dyDescent="0.2"/>
    <row r="232" s="4" customFormat="1" ht="15.75" customHeight="1" x14ac:dyDescent="0.2"/>
    <row r="233" s="4" customFormat="1" ht="15.75" customHeight="1" x14ac:dyDescent="0.2"/>
    <row r="234" s="4" customFormat="1" ht="15.75" customHeight="1" x14ac:dyDescent="0.2"/>
    <row r="235" s="4" customFormat="1" ht="15.75" customHeight="1" x14ac:dyDescent="0.2"/>
    <row r="236" s="4" customFormat="1" ht="15.75" customHeight="1" x14ac:dyDescent="0.2"/>
    <row r="237" s="4" customFormat="1" ht="15.75" customHeight="1" x14ac:dyDescent="0.2"/>
    <row r="238" s="4" customFormat="1" ht="15.75" customHeight="1" x14ac:dyDescent="0.2"/>
    <row r="239" s="4" customFormat="1" ht="15.75" customHeight="1" x14ac:dyDescent="0.2"/>
    <row r="240" s="4" customFormat="1" ht="15.75" customHeight="1" x14ac:dyDescent="0.2"/>
    <row r="241" s="4" customFormat="1" ht="15.75" customHeight="1" x14ac:dyDescent="0.2"/>
    <row r="242" s="11" customFormat="1" ht="15.75" customHeight="1" x14ac:dyDescent="0.2"/>
    <row r="243" s="4" customFormat="1" ht="15.75" customHeight="1" x14ac:dyDescent="0.2"/>
    <row r="244" s="4" customFormat="1" ht="15.75" customHeight="1" x14ac:dyDescent="0.2"/>
    <row r="245" s="4" customFormat="1" ht="15.75" customHeight="1" x14ac:dyDescent="0.2"/>
    <row r="246" s="4" customFormat="1" ht="15.75" customHeight="1" x14ac:dyDescent="0.2"/>
    <row r="247" s="4" customFormat="1" ht="15.75" customHeight="1" x14ac:dyDescent="0.2"/>
    <row r="248" s="4" customFormat="1" ht="15.75" customHeight="1" x14ac:dyDescent="0.2"/>
    <row r="249" s="4" customFormat="1" ht="15.75" customHeight="1" x14ac:dyDescent="0.2"/>
    <row r="250" s="4" customFormat="1" ht="15.75" customHeight="1" x14ac:dyDescent="0.2"/>
    <row r="251" s="11" customFormat="1" ht="15.75" customHeight="1" x14ac:dyDescent="0.2"/>
    <row r="252" s="4" customFormat="1" ht="15.75" customHeight="1" x14ac:dyDescent="0.2"/>
    <row r="253" s="4" customFormat="1" ht="15.75" customHeight="1" x14ac:dyDescent="0.2"/>
    <row r="254" s="4" customFormat="1" ht="15.75" customHeight="1" x14ac:dyDescent="0.2"/>
    <row r="255" s="4" customFormat="1" ht="15.75" customHeight="1" x14ac:dyDescent="0.2"/>
    <row r="256" s="4" customFormat="1" ht="15.75" customHeight="1" x14ac:dyDescent="0.2"/>
    <row r="257" s="4" customFormat="1" ht="15.75" customHeight="1" x14ac:dyDescent="0.2"/>
    <row r="258" s="4" customFormat="1" ht="15.75" customHeight="1" x14ac:dyDescent="0.2"/>
    <row r="259" s="4" customFormat="1" ht="15.75" customHeight="1" x14ac:dyDescent="0.2"/>
    <row r="260" s="4" customFormat="1" ht="15.75" customHeight="1" x14ac:dyDescent="0.2"/>
    <row r="261" s="4" customFormat="1" ht="15.75" customHeight="1" x14ac:dyDescent="0.2"/>
    <row r="262" s="4" customFormat="1" ht="15.75" customHeight="1" x14ac:dyDescent="0.2"/>
    <row r="263" s="4" customFormat="1" ht="15.75" customHeight="1" x14ac:dyDescent="0.2"/>
    <row r="264" s="4" customFormat="1" ht="15.75" customHeight="1" x14ac:dyDescent="0.2"/>
    <row r="265" s="4" customFormat="1" ht="15.75" customHeight="1" x14ac:dyDescent="0.2"/>
    <row r="266" s="4" customFormat="1" ht="15.75" customHeight="1" x14ac:dyDescent="0.2"/>
    <row r="267" s="4" customFormat="1" ht="15.75" customHeight="1" x14ac:dyDescent="0.2"/>
    <row r="268" s="4" customFormat="1" ht="15.75" customHeight="1" x14ac:dyDescent="0.2"/>
    <row r="269" s="4" customFormat="1" ht="15.75" customHeight="1" x14ac:dyDescent="0.2"/>
    <row r="270" s="4" customFormat="1" ht="15.75" customHeight="1" x14ac:dyDescent="0.2"/>
    <row r="271" s="4" customFormat="1" ht="15.75" customHeight="1" x14ac:dyDescent="0.2"/>
    <row r="272" s="4" customFormat="1" ht="15.75" customHeight="1" x14ac:dyDescent="0.2"/>
    <row r="273" s="4" customFormat="1" ht="15.75" customHeight="1" x14ac:dyDescent="0.2"/>
    <row r="274" s="4" customFormat="1" ht="15.75" customHeight="1" x14ac:dyDescent="0.2"/>
    <row r="275" s="4" customFormat="1" ht="15.75" customHeight="1" x14ac:dyDescent="0.2"/>
    <row r="276" s="4" customFormat="1" ht="15.75" customHeight="1" x14ac:dyDescent="0.2"/>
    <row r="277" s="4" customFormat="1" ht="15.75" customHeight="1" x14ac:dyDescent="0.2"/>
    <row r="278" s="4" customFormat="1" ht="15.75" customHeight="1" x14ac:dyDescent="0.2"/>
    <row r="279" s="4" customFormat="1" ht="15.75" customHeight="1" x14ac:dyDescent="0.2"/>
    <row r="280" s="4" customFormat="1" ht="15.75" customHeight="1" x14ac:dyDescent="0.2"/>
    <row r="281" s="4" customFormat="1" ht="15.75" customHeight="1" x14ac:dyDescent="0.2"/>
    <row r="282" s="4" customFormat="1" ht="15.75" customHeight="1" x14ac:dyDescent="0.2"/>
    <row r="283" s="4" customFormat="1" ht="15.75" customHeight="1" x14ac:dyDescent="0.2"/>
    <row r="284" s="4" customFormat="1" ht="15.75" customHeight="1" x14ac:dyDescent="0.2"/>
    <row r="285" s="4" customFormat="1" ht="15.75" customHeight="1" x14ac:dyDescent="0.2"/>
    <row r="286" s="4" customFormat="1" ht="15.75" customHeight="1" x14ac:dyDescent="0.2"/>
    <row r="287" s="4" customFormat="1" ht="15.75" customHeight="1" x14ac:dyDescent="0.2"/>
    <row r="288" s="4" customFormat="1" ht="15.75" customHeight="1" x14ac:dyDescent="0.2"/>
    <row r="289" s="4" customFormat="1" ht="15.75" customHeight="1" x14ac:dyDescent="0.2"/>
    <row r="290" s="4" customFormat="1" ht="15.75" customHeight="1" x14ac:dyDescent="0.2"/>
    <row r="291" s="4" customFormat="1" ht="15.75" customHeight="1" x14ac:dyDescent="0.2"/>
    <row r="292" s="4" customFormat="1" ht="15.75" customHeight="1" x14ac:dyDescent="0.2"/>
    <row r="293" s="4" customFormat="1" ht="15.75" customHeight="1" x14ac:dyDescent="0.2"/>
    <row r="294" s="4" customFormat="1" ht="15.75" customHeight="1" x14ac:dyDescent="0.2"/>
    <row r="295" s="4" customFormat="1" ht="15.75" customHeight="1" x14ac:dyDescent="0.2"/>
    <row r="296" s="4" customFormat="1" ht="15.75" customHeight="1" x14ac:dyDescent="0.2"/>
    <row r="297" s="4" customFormat="1" ht="15.75" customHeight="1" x14ac:dyDescent="0.2"/>
    <row r="298" s="4" customFormat="1" ht="15.75" customHeight="1" x14ac:dyDescent="0.2"/>
    <row r="299" s="4" customFormat="1" ht="15.75" customHeight="1" x14ac:dyDescent="0.2"/>
    <row r="300" s="4" customFormat="1" ht="15.75" customHeight="1" x14ac:dyDescent="0.2"/>
    <row r="301" s="4" customFormat="1" ht="15.75" customHeight="1" x14ac:dyDescent="0.2"/>
    <row r="302" s="4" customFormat="1" ht="15.75" customHeight="1" x14ac:dyDescent="0.2"/>
    <row r="303" s="4" customFormat="1" ht="15.75" customHeight="1" x14ac:dyDescent="0.2"/>
    <row r="304" s="4" customFormat="1" ht="15.75" customHeight="1" x14ac:dyDescent="0.2"/>
    <row r="305" s="11" customFormat="1" ht="15.75" customHeight="1" x14ac:dyDescent="0.2"/>
    <row r="306" s="4" customFormat="1" ht="15.75" customHeight="1" x14ac:dyDescent="0.2"/>
    <row r="307" s="4" customFormat="1" ht="15.75" customHeight="1" x14ac:dyDescent="0.2"/>
    <row r="308" s="4" customFormat="1" ht="15.75" customHeight="1" x14ac:dyDescent="0.2"/>
    <row r="309" s="4" customFormat="1" ht="15.75" customHeight="1" x14ac:dyDescent="0.2"/>
    <row r="310" s="4" customFormat="1" ht="15.75" customHeight="1" x14ac:dyDescent="0.2"/>
    <row r="311" s="4" customFormat="1" ht="15.75" customHeight="1" x14ac:dyDescent="0.2"/>
    <row r="312" s="4" customFormat="1" ht="15.75" customHeight="1" x14ac:dyDescent="0.2"/>
    <row r="313" s="4" customFormat="1" ht="15.75" customHeight="1" x14ac:dyDescent="0.2"/>
    <row r="314" s="4" customFormat="1" ht="15.75" customHeight="1" x14ac:dyDescent="0.2"/>
    <row r="315" s="4" customFormat="1" ht="15.75" customHeight="1" x14ac:dyDescent="0.2"/>
    <row r="316" s="4" customFormat="1" ht="15.75" customHeight="1" x14ac:dyDescent="0.2"/>
    <row r="317" s="4" customFormat="1" ht="15.75" customHeight="1" x14ac:dyDescent="0.2"/>
    <row r="318" s="4" customFormat="1" ht="15.75" customHeight="1" x14ac:dyDescent="0.2"/>
    <row r="319" s="4" customFormat="1" ht="15.75" customHeight="1" x14ac:dyDescent="0.2"/>
    <row r="320" s="4" customFormat="1" ht="15.75" customHeight="1" x14ac:dyDescent="0.2"/>
    <row r="321" s="4" customFormat="1" ht="15.75" customHeight="1" x14ac:dyDescent="0.2"/>
    <row r="322" s="4" customFormat="1" ht="15.75" customHeight="1" x14ac:dyDescent="0.2"/>
    <row r="323" s="4" customFormat="1" ht="15.75" customHeight="1" x14ac:dyDescent="0.2"/>
    <row r="324" s="4" customFormat="1" ht="15.75" customHeight="1" x14ac:dyDescent="0.2"/>
    <row r="325" s="4" customFormat="1" ht="15.75" customHeight="1" x14ac:dyDescent="0.2"/>
    <row r="326" s="4" customFormat="1" ht="15.75" customHeight="1" x14ac:dyDescent="0.2"/>
    <row r="327" s="4" customFormat="1" ht="15.75" customHeight="1" x14ac:dyDescent="0.2"/>
    <row r="328" s="4" customFormat="1" ht="15.75" customHeight="1" x14ac:dyDescent="0.2"/>
    <row r="329" s="4" customFormat="1" ht="15.75" customHeight="1" x14ac:dyDescent="0.2"/>
    <row r="330" s="4" customFormat="1" ht="15.75" customHeight="1" x14ac:dyDescent="0.2"/>
    <row r="331" s="4" customFormat="1" ht="15.75" customHeight="1" x14ac:dyDescent="0.2"/>
    <row r="332" s="4" customFormat="1" ht="15.75" customHeight="1" x14ac:dyDescent="0.2"/>
    <row r="333" s="4" customFormat="1" ht="15.75" customHeight="1" x14ac:dyDescent="0.2"/>
    <row r="334" s="4" customFormat="1" ht="15.75" customHeight="1" x14ac:dyDescent="0.2"/>
    <row r="335" s="4" customFormat="1" ht="15.75" customHeight="1" x14ac:dyDescent="0.2"/>
    <row r="336" s="11" customFormat="1" ht="15.75" customHeight="1" x14ac:dyDescent="0.2"/>
    <row r="337" s="4" customFormat="1" ht="15.75" customHeight="1" x14ac:dyDescent="0.2"/>
    <row r="338" s="4" customFormat="1" ht="15.75" customHeight="1" x14ac:dyDescent="0.2"/>
    <row r="339" s="4" customFormat="1" ht="15.75" customHeight="1" x14ac:dyDescent="0.2"/>
    <row r="340" s="4" customFormat="1" ht="15.75" customHeight="1" x14ac:dyDescent="0.2"/>
    <row r="341" s="4" customFormat="1" ht="15.75" customHeight="1" x14ac:dyDescent="0.2"/>
    <row r="342" s="4" customFormat="1" ht="15.75" customHeight="1" x14ac:dyDescent="0.2"/>
    <row r="343" s="4" customFormat="1" ht="15.75" customHeight="1" x14ac:dyDescent="0.2"/>
    <row r="344" s="4" customFormat="1" ht="15.75" customHeight="1" x14ac:dyDescent="0.2"/>
    <row r="345" s="4" customFormat="1" ht="15.75" customHeight="1" x14ac:dyDescent="0.2"/>
    <row r="346" s="4" customFormat="1" ht="15.75" customHeight="1" x14ac:dyDescent="0.2"/>
    <row r="347" s="4" customFormat="1" ht="15.75" customHeight="1" x14ac:dyDescent="0.2"/>
    <row r="348" s="4" customFormat="1" ht="15.75" customHeight="1" x14ac:dyDescent="0.2"/>
    <row r="349" s="4" customFormat="1" ht="15.75" customHeight="1" x14ac:dyDescent="0.2"/>
    <row r="350" s="4" customFormat="1" ht="15.75" customHeight="1" x14ac:dyDescent="0.2"/>
    <row r="351" s="4" customFormat="1" ht="15.75" customHeight="1" x14ac:dyDescent="0.2"/>
    <row r="352" s="4" customFormat="1" ht="15.75" customHeight="1" x14ac:dyDescent="0.2"/>
    <row r="353" s="4" customFormat="1" ht="15.75" customHeight="1" x14ac:dyDescent="0.2"/>
    <row r="354" s="4" customFormat="1" ht="15.75" customHeight="1" x14ac:dyDescent="0.2"/>
    <row r="355" s="4" customFormat="1" ht="15.75" customHeight="1" x14ac:dyDescent="0.2"/>
    <row r="356" s="4" customFormat="1" ht="15.75" customHeight="1" x14ac:dyDescent="0.2"/>
    <row r="357" s="4" customFormat="1" ht="15.75" customHeight="1" x14ac:dyDescent="0.2"/>
    <row r="358" s="4" customFormat="1" ht="15.75" customHeight="1" x14ac:dyDescent="0.2"/>
    <row r="359" s="4" customFormat="1" ht="15.75" customHeight="1" x14ac:dyDescent="0.2"/>
    <row r="360" s="4" customFormat="1" ht="15.75" customHeight="1" x14ac:dyDescent="0.2"/>
    <row r="361" s="4" customFormat="1" ht="15.75" customHeight="1" x14ac:dyDescent="0.2"/>
    <row r="362" s="4" customFormat="1" ht="15.75" customHeight="1" x14ac:dyDescent="0.2"/>
    <row r="363" s="4" customFormat="1" ht="15.75" customHeight="1" x14ac:dyDescent="0.2"/>
    <row r="364" s="4" customFormat="1" ht="15.75" customHeight="1" x14ac:dyDescent="0.2"/>
    <row r="365" s="4" customFormat="1" ht="15.75" customHeight="1" x14ac:dyDescent="0.2"/>
    <row r="366" s="4" customFormat="1" ht="15.75" customHeight="1" x14ac:dyDescent="0.2"/>
    <row r="367" s="4" customFormat="1" ht="15.75" customHeight="1" x14ac:dyDescent="0.2"/>
    <row r="368" s="4" customFormat="1" ht="15.75" customHeight="1" x14ac:dyDescent="0.2"/>
    <row r="369" s="4" customFormat="1" ht="15.75" customHeight="1" x14ac:dyDescent="0.2"/>
    <row r="370" s="4" customFormat="1" ht="15.75" customHeight="1" x14ac:dyDescent="0.2"/>
    <row r="371" s="4" customFormat="1" ht="15.75" customHeight="1" x14ac:dyDescent="0.2"/>
    <row r="372" s="4" customFormat="1" ht="15.75" customHeight="1" x14ac:dyDescent="0.2"/>
    <row r="373" s="4" customFormat="1" ht="15.75" customHeight="1" x14ac:dyDescent="0.2"/>
    <row r="374" s="4" customFormat="1" ht="15.75" customHeight="1" x14ac:dyDescent="0.2"/>
    <row r="375" s="4" customFormat="1" ht="15.75" customHeight="1" x14ac:dyDescent="0.2"/>
    <row r="376" s="4" customFormat="1" ht="15.75" customHeight="1" x14ac:dyDescent="0.2"/>
    <row r="377" s="4" customFormat="1" ht="15.75" customHeight="1" x14ac:dyDescent="0.2"/>
    <row r="378" s="11" customFormat="1" ht="15.75" customHeight="1" x14ac:dyDescent="0.2"/>
    <row r="380" ht="15.75" customHeight="1" x14ac:dyDescent="0.25"/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7"/>
  <sheetViews>
    <sheetView tabSelected="1" workbookViewId="0">
      <selection activeCell="G15" sqref="G15"/>
    </sheetView>
  </sheetViews>
  <sheetFormatPr baseColWidth="10" defaultRowHeight="15" x14ac:dyDescent="0.25"/>
  <cols>
    <col min="1" max="1" width="22.28515625" customWidth="1"/>
    <col min="2" max="2" width="7.42578125" customWidth="1"/>
    <col min="3" max="3" width="8.28515625" customWidth="1"/>
    <col min="4" max="4" width="8.7109375" customWidth="1"/>
    <col min="5" max="5" width="13.85546875" customWidth="1"/>
    <col min="6" max="7" width="8.42578125" customWidth="1"/>
    <col min="8" max="8" width="7" customWidth="1"/>
    <col min="9" max="9" width="8.7109375" customWidth="1"/>
    <col min="10" max="10" width="7.7109375" customWidth="1"/>
    <col min="11" max="11" width="10.5703125" customWidth="1"/>
    <col min="12" max="12" width="7.42578125" customWidth="1"/>
    <col min="13" max="13" width="8.42578125" customWidth="1"/>
    <col min="14" max="14" width="7.140625" customWidth="1"/>
    <col min="15" max="15" width="8" customWidth="1"/>
    <col min="16" max="16" width="7.85546875" customWidth="1"/>
    <col min="17" max="17" width="6.85546875" customWidth="1"/>
    <col min="18" max="18" width="1.85546875" customWidth="1"/>
    <col min="19" max="19" width="8.140625" style="19" customWidth="1"/>
    <col min="20" max="20" width="10.140625" style="19" customWidth="1"/>
    <col min="21" max="21" width="7.7109375" style="19" customWidth="1"/>
    <col min="22" max="22" width="10.140625" style="19" customWidth="1"/>
    <col min="23" max="24" width="8.28515625" style="19" customWidth="1"/>
    <col min="25" max="25" width="8.5703125" style="19" customWidth="1"/>
    <col min="26" max="26" width="8.85546875" style="19" customWidth="1"/>
    <col min="27" max="27" width="7.5703125" style="19" customWidth="1"/>
    <col min="28" max="28" width="9.42578125" style="19" customWidth="1"/>
    <col min="29" max="29" width="10.85546875" style="19" customWidth="1"/>
    <col min="30" max="30" width="7.85546875" style="19" customWidth="1"/>
  </cols>
  <sheetData>
    <row r="1" spans="1:45" ht="23.25" x14ac:dyDescent="0.35">
      <c r="A1" s="2" t="s">
        <v>393</v>
      </c>
    </row>
    <row r="2" spans="1:45" ht="12.75" customHeight="1" x14ac:dyDescent="0.35">
      <c r="A2" s="2"/>
    </row>
    <row r="3" spans="1:45" ht="12.75" customHeight="1" x14ac:dyDescent="0.35">
      <c r="A3" s="2"/>
    </row>
    <row r="4" spans="1:45" s="7" customFormat="1" ht="15.75" x14ac:dyDescent="0.25">
      <c r="A4" s="6" t="s">
        <v>7</v>
      </c>
      <c r="D4" s="8"/>
      <c r="E4" s="8"/>
    </row>
    <row r="5" spans="1:45" s="7" customFormat="1" ht="15.75" x14ac:dyDescent="0.25">
      <c r="A5" s="6"/>
      <c r="D5" s="8"/>
      <c r="E5" s="8"/>
    </row>
    <row r="6" spans="1:45" ht="15.75" x14ac:dyDescent="0.25">
      <c r="A6" s="7"/>
      <c r="B6" s="4"/>
      <c r="C6" s="4"/>
      <c r="D6" s="4"/>
      <c r="E6" s="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5">
      <c r="A7" s="9" t="s">
        <v>394</v>
      </c>
      <c r="B7" s="4"/>
      <c r="C7" s="4"/>
      <c r="D7" s="4"/>
      <c r="E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1:45" x14ac:dyDescent="0.25">
      <c r="A8" s="9"/>
      <c r="B8" s="4"/>
      <c r="C8" s="4"/>
      <c r="D8" s="4"/>
      <c r="E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ht="12.75" customHeight="1" x14ac:dyDescent="0.25">
      <c r="A9" s="9"/>
      <c r="B9" s="4"/>
      <c r="C9" s="4"/>
      <c r="D9" s="4"/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1:45" s="26" customFormat="1" ht="33.75" customHeight="1" x14ac:dyDescent="0.25">
      <c r="A10" s="23"/>
      <c r="B10" s="23" t="s">
        <v>1</v>
      </c>
      <c r="C10" s="23" t="s">
        <v>2</v>
      </c>
      <c r="D10" s="23" t="s">
        <v>3</v>
      </c>
      <c r="E10" s="24" t="s">
        <v>132</v>
      </c>
      <c r="F10" s="23" t="s">
        <v>387</v>
      </c>
      <c r="G10" s="25" t="s">
        <v>377</v>
      </c>
      <c r="H10" s="23" t="s">
        <v>392</v>
      </c>
      <c r="I10" s="25" t="s">
        <v>379</v>
      </c>
      <c r="J10" s="25" t="s">
        <v>380</v>
      </c>
      <c r="K10" s="25" t="s">
        <v>381</v>
      </c>
      <c r="L10" s="25" t="s">
        <v>385</v>
      </c>
      <c r="M10" s="23" t="s">
        <v>5</v>
      </c>
      <c r="N10" s="25" t="s">
        <v>382</v>
      </c>
      <c r="O10" s="23" t="s">
        <v>383</v>
      </c>
      <c r="P10" s="25" t="s">
        <v>384</v>
      </c>
      <c r="Q10" s="23" t="s">
        <v>386</v>
      </c>
      <c r="R10" s="23"/>
      <c r="S10" s="24" t="s">
        <v>370</v>
      </c>
      <c r="T10" s="24" t="s">
        <v>372</v>
      </c>
      <c r="U10" s="24" t="s">
        <v>369</v>
      </c>
      <c r="V10" s="24" t="s">
        <v>374</v>
      </c>
      <c r="W10" s="24" t="s">
        <v>371</v>
      </c>
      <c r="X10" s="24" t="s">
        <v>395</v>
      </c>
      <c r="Y10" s="24" t="s">
        <v>373</v>
      </c>
      <c r="Z10" s="24" t="s">
        <v>375</v>
      </c>
      <c r="AA10" s="24" t="s">
        <v>397</v>
      </c>
      <c r="AB10" s="24" t="s">
        <v>376</v>
      </c>
      <c r="AC10" s="24" t="s">
        <v>388</v>
      </c>
      <c r="AD10" s="24" t="s">
        <v>396</v>
      </c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</row>
    <row r="11" spans="1:45" x14ac:dyDescent="0.25">
      <c r="A11" s="16" t="s">
        <v>133</v>
      </c>
      <c r="B11" s="4">
        <v>153</v>
      </c>
      <c r="C11" s="4">
        <v>115</v>
      </c>
      <c r="D11" s="4">
        <v>111</v>
      </c>
      <c r="E11" s="5">
        <f>(C11/B11)*100</f>
        <v>75.16339869281046</v>
      </c>
      <c r="F11" s="4">
        <v>18</v>
      </c>
      <c r="G11" s="13">
        <v>0</v>
      </c>
      <c r="H11" s="4">
        <v>0</v>
      </c>
      <c r="I11" s="13">
        <v>10</v>
      </c>
      <c r="J11" s="13">
        <v>5</v>
      </c>
      <c r="K11" s="13">
        <v>6</v>
      </c>
      <c r="L11" s="13">
        <v>8</v>
      </c>
      <c r="M11" s="4">
        <v>17</v>
      </c>
      <c r="N11" s="13">
        <v>3</v>
      </c>
      <c r="O11" s="4">
        <v>44</v>
      </c>
      <c r="P11" s="13">
        <v>0</v>
      </c>
      <c r="Q11" s="4">
        <v>0</v>
      </c>
      <c r="R11" s="4"/>
      <c r="S11" s="5">
        <f>F11/$D11*100</f>
        <v>16.216216216216218</v>
      </c>
      <c r="T11" s="5">
        <f t="shared" ref="T11:AD11" si="0">G11/$D11*100</f>
        <v>0</v>
      </c>
      <c r="U11" s="5">
        <f t="shared" si="0"/>
        <v>0</v>
      </c>
      <c r="V11" s="5">
        <f t="shared" si="0"/>
        <v>9.0090090090090094</v>
      </c>
      <c r="W11" s="5">
        <f t="shared" si="0"/>
        <v>4.5045045045045047</v>
      </c>
      <c r="X11" s="5">
        <f t="shared" si="0"/>
        <v>5.4054054054054053</v>
      </c>
      <c r="Y11" s="5">
        <f t="shared" si="0"/>
        <v>7.2072072072072073</v>
      </c>
      <c r="Z11" s="5">
        <f t="shared" si="0"/>
        <v>15.315315315315313</v>
      </c>
      <c r="AA11" s="5">
        <f t="shared" si="0"/>
        <v>2.7027027027027026</v>
      </c>
      <c r="AB11" s="5">
        <f t="shared" si="0"/>
        <v>39.63963963963964</v>
      </c>
      <c r="AC11" s="5">
        <f t="shared" si="0"/>
        <v>0</v>
      </c>
      <c r="AD11" s="5">
        <f t="shared" si="0"/>
        <v>0</v>
      </c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1:45" x14ac:dyDescent="0.25">
      <c r="A12" s="16" t="s">
        <v>134</v>
      </c>
      <c r="B12" s="4">
        <v>112</v>
      </c>
      <c r="C12" s="4">
        <v>83</v>
      </c>
      <c r="D12" s="4">
        <v>83</v>
      </c>
      <c r="E12" s="5">
        <f>(C12/B12)*100</f>
        <v>74.107142857142861</v>
      </c>
      <c r="F12" s="4">
        <v>0</v>
      </c>
      <c r="G12" s="13">
        <v>4</v>
      </c>
      <c r="H12" s="4">
        <v>0</v>
      </c>
      <c r="I12" s="13">
        <v>7</v>
      </c>
      <c r="J12" s="13">
        <v>0</v>
      </c>
      <c r="K12" s="13">
        <v>0</v>
      </c>
      <c r="L12" s="13">
        <v>1</v>
      </c>
      <c r="M12" s="4">
        <v>69</v>
      </c>
      <c r="N12" s="13">
        <v>0</v>
      </c>
      <c r="O12" s="4">
        <v>2</v>
      </c>
      <c r="P12" s="13">
        <v>0</v>
      </c>
      <c r="Q12" s="4">
        <v>0</v>
      </c>
      <c r="R12" s="4"/>
      <c r="S12" s="5">
        <f t="shared" ref="S12:S75" si="1">F12/$D12*100</f>
        <v>0</v>
      </c>
      <c r="T12" s="5">
        <f t="shared" ref="T12:T75" si="2">G12/$D12*100</f>
        <v>4.8192771084337354</v>
      </c>
      <c r="U12" s="5">
        <f t="shared" ref="U12:U75" si="3">H12/$D12*100</f>
        <v>0</v>
      </c>
      <c r="V12" s="5">
        <f t="shared" ref="V12:V75" si="4">I12/$D12*100</f>
        <v>8.4337349397590362</v>
      </c>
      <c r="W12" s="5">
        <f t="shared" ref="W12:W75" si="5">J12/$D12*100</f>
        <v>0</v>
      </c>
      <c r="X12" s="5">
        <f t="shared" ref="X12:X75" si="6">K12/$D12*100</f>
        <v>0</v>
      </c>
      <c r="Y12" s="5">
        <f t="shared" ref="Y12:Y75" si="7">L12/$D12*100</f>
        <v>1.2048192771084338</v>
      </c>
      <c r="Z12" s="5">
        <f t="shared" ref="Z12:Z75" si="8">M12/$D12*100</f>
        <v>83.132530120481931</v>
      </c>
      <c r="AA12" s="5">
        <f t="shared" ref="AA12:AA75" si="9">N12/$D12*100</f>
        <v>0</v>
      </c>
      <c r="AB12" s="5">
        <f t="shared" ref="AB12:AB75" si="10">O12/$D12*100</f>
        <v>2.4096385542168677</v>
      </c>
      <c r="AC12" s="5">
        <f t="shared" ref="AC12:AC75" si="11">P12/$D12*100</f>
        <v>0</v>
      </c>
      <c r="AD12" s="5">
        <f t="shared" ref="AD12:AD75" si="12">Q12/$D12*100</f>
        <v>0</v>
      </c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x14ac:dyDescent="0.25">
      <c r="A13" s="16" t="s">
        <v>135</v>
      </c>
      <c r="B13" s="4">
        <v>78</v>
      </c>
      <c r="C13" s="4">
        <v>68</v>
      </c>
      <c r="D13" s="4">
        <v>67</v>
      </c>
      <c r="E13" s="5">
        <f>(C13/B13)*100</f>
        <v>87.179487179487182</v>
      </c>
      <c r="F13" s="4">
        <v>1</v>
      </c>
      <c r="G13" s="13">
        <v>1</v>
      </c>
      <c r="H13" s="4">
        <v>2</v>
      </c>
      <c r="I13" s="13">
        <v>8</v>
      </c>
      <c r="J13" s="13">
        <v>0</v>
      </c>
      <c r="K13" s="13">
        <v>7</v>
      </c>
      <c r="L13" s="13">
        <v>19</v>
      </c>
      <c r="M13" s="4">
        <v>12</v>
      </c>
      <c r="N13" s="13">
        <v>6</v>
      </c>
      <c r="O13" s="4">
        <v>7</v>
      </c>
      <c r="P13" s="13">
        <v>0</v>
      </c>
      <c r="Q13" s="4">
        <v>4</v>
      </c>
      <c r="R13" s="4"/>
      <c r="S13" s="5">
        <f t="shared" si="1"/>
        <v>1.4925373134328357</v>
      </c>
      <c r="T13" s="5">
        <f t="shared" si="2"/>
        <v>1.4925373134328357</v>
      </c>
      <c r="U13" s="5">
        <f t="shared" si="3"/>
        <v>2.9850746268656714</v>
      </c>
      <c r="V13" s="5">
        <f t="shared" si="4"/>
        <v>11.940298507462686</v>
      </c>
      <c r="W13" s="5">
        <f t="shared" si="5"/>
        <v>0</v>
      </c>
      <c r="X13" s="5">
        <f t="shared" si="6"/>
        <v>10.44776119402985</v>
      </c>
      <c r="Y13" s="5">
        <f t="shared" si="7"/>
        <v>28.35820895522388</v>
      </c>
      <c r="Z13" s="5">
        <f t="shared" si="8"/>
        <v>17.910447761194028</v>
      </c>
      <c r="AA13" s="5">
        <f t="shared" si="9"/>
        <v>8.9552238805970141</v>
      </c>
      <c r="AB13" s="5">
        <f t="shared" si="10"/>
        <v>10.44776119402985</v>
      </c>
      <c r="AC13" s="5">
        <f t="shared" si="11"/>
        <v>0</v>
      </c>
      <c r="AD13" s="5">
        <f t="shared" si="12"/>
        <v>5.9701492537313428</v>
      </c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spans="1:45" x14ac:dyDescent="0.25">
      <c r="A14" s="16" t="s">
        <v>136</v>
      </c>
      <c r="B14" s="4">
        <v>726</v>
      </c>
      <c r="C14" s="4">
        <v>438</v>
      </c>
      <c r="D14" s="4">
        <v>433</v>
      </c>
      <c r="E14" s="5">
        <f>(C14/B14)*100</f>
        <v>60.330578512396691</v>
      </c>
      <c r="F14" s="4">
        <v>5</v>
      </c>
      <c r="G14" s="13">
        <v>2</v>
      </c>
      <c r="H14" s="4">
        <v>11</v>
      </c>
      <c r="I14" s="13">
        <v>68</v>
      </c>
      <c r="J14" s="13">
        <v>0</v>
      </c>
      <c r="K14" s="13">
        <v>3</v>
      </c>
      <c r="L14" s="13">
        <v>25</v>
      </c>
      <c r="M14" s="4">
        <v>206</v>
      </c>
      <c r="N14" s="13">
        <v>65</v>
      </c>
      <c r="O14" s="4">
        <v>33</v>
      </c>
      <c r="P14" s="13">
        <v>14</v>
      </c>
      <c r="Q14" s="4">
        <v>1</v>
      </c>
      <c r="R14" s="4"/>
      <c r="S14" s="5">
        <f t="shared" si="1"/>
        <v>1.1547344110854503</v>
      </c>
      <c r="T14" s="5">
        <f t="shared" si="2"/>
        <v>0.46189376443418012</v>
      </c>
      <c r="U14" s="5">
        <f t="shared" si="3"/>
        <v>2.5404157043879905</v>
      </c>
      <c r="V14" s="5">
        <f t="shared" si="4"/>
        <v>15.704387990762125</v>
      </c>
      <c r="W14" s="5">
        <f t="shared" si="5"/>
        <v>0</v>
      </c>
      <c r="X14" s="5">
        <f t="shared" si="6"/>
        <v>0.69284064665127021</v>
      </c>
      <c r="Y14" s="5">
        <f t="shared" si="7"/>
        <v>5.7736720554272516</v>
      </c>
      <c r="Z14" s="5">
        <f t="shared" si="8"/>
        <v>47.575057736720552</v>
      </c>
      <c r="AA14" s="5">
        <f t="shared" si="9"/>
        <v>15.011547344110854</v>
      </c>
      <c r="AB14" s="5">
        <f t="shared" si="10"/>
        <v>7.6212471131639719</v>
      </c>
      <c r="AC14" s="5">
        <f t="shared" si="11"/>
        <v>3.2332563510392611</v>
      </c>
      <c r="AD14" s="5">
        <f t="shared" si="12"/>
        <v>0.23094688221709006</v>
      </c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spans="1:45" x14ac:dyDescent="0.25">
      <c r="A15" s="16" t="s">
        <v>137</v>
      </c>
      <c r="B15" s="4">
        <v>994</v>
      </c>
      <c r="C15" s="4">
        <v>758</v>
      </c>
      <c r="D15" s="4">
        <v>744</v>
      </c>
      <c r="E15" s="5">
        <f>(C15/B15)*100</f>
        <v>76.25754527162978</v>
      </c>
      <c r="F15" s="4">
        <v>81</v>
      </c>
      <c r="G15" s="13">
        <v>2</v>
      </c>
      <c r="H15" s="4">
        <v>14</v>
      </c>
      <c r="I15" s="13">
        <v>50</v>
      </c>
      <c r="J15" s="13">
        <v>80</v>
      </c>
      <c r="K15" s="13">
        <v>26</v>
      </c>
      <c r="L15" s="13">
        <v>1</v>
      </c>
      <c r="M15" s="4">
        <v>121</v>
      </c>
      <c r="N15" s="13">
        <v>197</v>
      </c>
      <c r="O15" s="4">
        <v>43</v>
      </c>
      <c r="P15" s="13">
        <v>13</v>
      </c>
      <c r="Q15" s="4">
        <v>116</v>
      </c>
      <c r="R15" s="4"/>
      <c r="S15" s="5">
        <f t="shared" si="1"/>
        <v>10.887096774193548</v>
      </c>
      <c r="T15" s="5">
        <f t="shared" si="2"/>
        <v>0.26881720430107531</v>
      </c>
      <c r="U15" s="5">
        <f t="shared" si="3"/>
        <v>1.881720430107527</v>
      </c>
      <c r="V15" s="5">
        <f t="shared" si="4"/>
        <v>6.7204301075268811</v>
      </c>
      <c r="W15" s="5">
        <f t="shared" si="5"/>
        <v>10.75268817204301</v>
      </c>
      <c r="X15" s="5">
        <f t="shared" si="6"/>
        <v>3.4946236559139781</v>
      </c>
      <c r="Y15" s="5">
        <f t="shared" si="7"/>
        <v>0.13440860215053765</v>
      </c>
      <c r="Z15" s="5">
        <f t="shared" si="8"/>
        <v>16.263440860215052</v>
      </c>
      <c r="AA15" s="5">
        <f t="shared" si="9"/>
        <v>26.478494623655912</v>
      </c>
      <c r="AB15" s="5">
        <f t="shared" si="10"/>
        <v>5.779569892473118</v>
      </c>
      <c r="AC15" s="5">
        <f t="shared" si="11"/>
        <v>1.747311827956989</v>
      </c>
      <c r="AD15" s="5">
        <f t="shared" si="12"/>
        <v>15.591397849462366</v>
      </c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1:45" x14ac:dyDescent="0.25">
      <c r="A16" s="16" t="s">
        <v>138</v>
      </c>
      <c r="B16" s="4">
        <v>203</v>
      </c>
      <c r="C16" s="4">
        <v>172</v>
      </c>
      <c r="D16" s="4">
        <v>170</v>
      </c>
      <c r="E16" s="5">
        <f>(C16/B16)*100</f>
        <v>84.729064039408868</v>
      </c>
      <c r="F16" s="4">
        <v>6</v>
      </c>
      <c r="G16" s="13">
        <v>0</v>
      </c>
      <c r="H16" s="4">
        <v>1</v>
      </c>
      <c r="I16" s="13">
        <v>28</v>
      </c>
      <c r="J16" s="13">
        <v>0</v>
      </c>
      <c r="K16" s="13">
        <v>18</v>
      </c>
      <c r="L16" s="13">
        <v>53</v>
      </c>
      <c r="M16" s="4">
        <v>36</v>
      </c>
      <c r="N16" s="13">
        <v>4</v>
      </c>
      <c r="O16" s="4">
        <v>8</v>
      </c>
      <c r="P16" s="13">
        <v>16</v>
      </c>
      <c r="Q16" s="4">
        <v>0</v>
      </c>
      <c r="R16" s="4"/>
      <c r="S16" s="5">
        <f t="shared" si="1"/>
        <v>3.5294117647058822</v>
      </c>
      <c r="T16" s="5">
        <f t="shared" si="2"/>
        <v>0</v>
      </c>
      <c r="U16" s="5">
        <f t="shared" si="3"/>
        <v>0.58823529411764708</v>
      </c>
      <c r="V16" s="5">
        <f t="shared" si="4"/>
        <v>16.470588235294116</v>
      </c>
      <c r="W16" s="5">
        <f t="shared" si="5"/>
        <v>0</v>
      </c>
      <c r="X16" s="5">
        <f t="shared" si="6"/>
        <v>10.588235294117647</v>
      </c>
      <c r="Y16" s="5">
        <f t="shared" si="7"/>
        <v>31.176470588235293</v>
      </c>
      <c r="Z16" s="5">
        <f t="shared" si="8"/>
        <v>21.176470588235293</v>
      </c>
      <c r="AA16" s="5">
        <f t="shared" si="9"/>
        <v>2.3529411764705883</v>
      </c>
      <c r="AB16" s="5">
        <f t="shared" si="10"/>
        <v>4.7058823529411766</v>
      </c>
      <c r="AC16" s="5">
        <f t="shared" si="11"/>
        <v>9.4117647058823533</v>
      </c>
      <c r="AD16" s="5">
        <f t="shared" si="12"/>
        <v>0</v>
      </c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spans="1:45" x14ac:dyDescent="0.25">
      <c r="A17" s="16" t="s">
        <v>139</v>
      </c>
      <c r="B17" s="4">
        <v>190</v>
      </c>
      <c r="C17" s="4">
        <v>145</v>
      </c>
      <c r="D17" s="4">
        <v>141</v>
      </c>
      <c r="E17" s="5">
        <f>(C17/B17)*100</f>
        <v>76.31578947368422</v>
      </c>
      <c r="F17" s="4">
        <v>0</v>
      </c>
      <c r="G17" s="13">
        <v>112</v>
      </c>
      <c r="H17" s="4">
        <v>0</v>
      </c>
      <c r="I17" s="13">
        <v>1</v>
      </c>
      <c r="J17" s="13">
        <v>2</v>
      </c>
      <c r="K17" s="13">
        <v>4</v>
      </c>
      <c r="L17" s="13">
        <v>6</v>
      </c>
      <c r="M17" s="4">
        <v>7</v>
      </c>
      <c r="N17" s="13">
        <v>5</v>
      </c>
      <c r="O17" s="4">
        <v>3</v>
      </c>
      <c r="P17" s="13">
        <v>1</v>
      </c>
      <c r="Q17" s="4">
        <v>0</v>
      </c>
      <c r="R17" s="4"/>
      <c r="S17" s="5">
        <f t="shared" si="1"/>
        <v>0</v>
      </c>
      <c r="T17" s="5">
        <f t="shared" si="2"/>
        <v>79.432624113475185</v>
      </c>
      <c r="U17" s="5">
        <f t="shared" si="3"/>
        <v>0</v>
      </c>
      <c r="V17" s="5">
        <f t="shared" si="4"/>
        <v>0.70921985815602839</v>
      </c>
      <c r="W17" s="5">
        <f t="shared" si="5"/>
        <v>1.4184397163120568</v>
      </c>
      <c r="X17" s="5">
        <f t="shared" si="6"/>
        <v>2.8368794326241136</v>
      </c>
      <c r="Y17" s="5">
        <f t="shared" si="7"/>
        <v>4.2553191489361701</v>
      </c>
      <c r="Z17" s="5">
        <f t="shared" si="8"/>
        <v>4.9645390070921991</v>
      </c>
      <c r="AA17" s="5">
        <f t="shared" si="9"/>
        <v>3.5460992907801421</v>
      </c>
      <c r="AB17" s="5">
        <f t="shared" si="10"/>
        <v>2.1276595744680851</v>
      </c>
      <c r="AC17" s="5">
        <f t="shared" si="11"/>
        <v>0.70921985815602839</v>
      </c>
      <c r="AD17" s="5">
        <f t="shared" si="12"/>
        <v>0</v>
      </c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spans="1:45" x14ac:dyDescent="0.25">
      <c r="A18" s="16" t="s">
        <v>140</v>
      </c>
      <c r="B18" s="4">
        <v>47</v>
      </c>
      <c r="C18" s="4">
        <v>33</v>
      </c>
      <c r="D18" s="4">
        <v>33</v>
      </c>
      <c r="E18" s="5">
        <f>(C18/B18)*100</f>
        <v>70.212765957446805</v>
      </c>
      <c r="F18" s="4">
        <v>0</v>
      </c>
      <c r="G18" s="13">
        <v>0</v>
      </c>
      <c r="H18" s="4">
        <v>0</v>
      </c>
      <c r="I18" s="13">
        <v>1</v>
      </c>
      <c r="J18" s="13">
        <v>0</v>
      </c>
      <c r="K18" s="13">
        <v>0</v>
      </c>
      <c r="L18" s="13">
        <v>7</v>
      </c>
      <c r="M18" s="4">
        <v>10</v>
      </c>
      <c r="N18" s="13">
        <v>14</v>
      </c>
      <c r="O18" s="4">
        <v>1</v>
      </c>
      <c r="P18" s="13">
        <v>0</v>
      </c>
      <c r="Q18" s="4">
        <v>0</v>
      </c>
      <c r="R18" s="4"/>
      <c r="S18" s="5">
        <f t="shared" si="1"/>
        <v>0</v>
      </c>
      <c r="T18" s="5">
        <f t="shared" si="2"/>
        <v>0</v>
      </c>
      <c r="U18" s="5">
        <f t="shared" si="3"/>
        <v>0</v>
      </c>
      <c r="V18" s="5">
        <f t="shared" si="4"/>
        <v>3.0303030303030303</v>
      </c>
      <c r="W18" s="5">
        <f t="shared" si="5"/>
        <v>0</v>
      </c>
      <c r="X18" s="5">
        <f t="shared" si="6"/>
        <v>0</v>
      </c>
      <c r="Y18" s="5">
        <f t="shared" si="7"/>
        <v>21.212121212121211</v>
      </c>
      <c r="Z18" s="5">
        <f t="shared" si="8"/>
        <v>30.303030303030305</v>
      </c>
      <c r="AA18" s="5">
        <f t="shared" si="9"/>
        <v>42.424242424242422</v>
      </c>
      <c r="AB18" s="5">
        <f t="shared" si="10"/>
        <v>3.0303030303030303</v>
      </c>
      <c r="AC18" s="5">
        <f t="shared" si="11"/>
        <v>0</v>
      </c>
      <c r="AD18" s="5">
        <f t="shared" si="12"/>
        <v>0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x14ac:dyDescent="0.25">
      <c r="A19" s="16" t="s">
        <v>141</v>
      </c>
      <c r="B19" s="4">
        <v>37</v>
      </c>
      <c r="C19" s="4">
        <v>32</v>
      </c>
      <c r="D19" s="4">
        <v>31</v>
      </c>
      <c r="E19" s="5">
        <f>(C19/B19)*100</f>
        <v>86.486486486486484</v>
      </c>
      <c r="F19" s="4">
        <v>0</v>
      </c>
      <c r="G19" s="13">
        <v>0</v>
      </c>
      <c r="H19" s="4">
        <v>0</v>
      </c>
      <c r="I19" s="13">
        <v>3</v>
      </c>
      <c r="J19" s="13">
        <v>1</v>
      </c>
      <c r="K19" s="13">
        <v>3</v>
      </c>
      <c r="L19" s="13">
        <v>8</v>
      </c>
      <c r="M19" s="4">
        <v>1</v>
      </c>
      <c r="N19" s="13">
        <v>15</v>
      </c>
      <c r="O19" s="4">
        <v>0</v>
      </c>
      <c r="P19" s="13">
        <v>0</v>
      </c>
      <c r="Q19" s="4">
        <v>0</v>
      </c>
      <c r="R19" s="4"/>
      <c r="S19" s="5">
        <f t="shared" si="1"/>
        <v>0</v>
      </c>
      <c r="T19" s="5">
        <f t="shared" si="2"/>
        <v>0</v>
      </c>
      <c r="U19" s="5">
        <f t="shared" si="3"/>
        <v>0</v>
      </c>
      <c r="V19" s="5">
        <f t="shared" si="4"/>
        <v>9.67741935483871</v>
      </c>
      <c r="W19" s="5">
        <f t="shared" si="5"/>
        <v>3.225806451612903</v>
      </c>
      <c r="X19" s="5">
        <f t="shared" si="6"/>
        <v>9.67741935483871</v>
      </c>
      <c r="Y19" s="5">
        <f t="shared" si="7"/>
        <v>25.806451612903224</v>
      </c>
      <c r="Z19" s="5">
        <f t="shared" si="8"/>
        <v>3.225806451612903</v>
      </c>
      <c r="AA19" s="5">
        <f t="shared" si="9"/>
        <v>48.387096774193552</v>
      </c>
      <c r="AB19" s="5">
        <f t="shared" si="10"/>
        <v>0</v>
      </c>
      <c r="AC19" s="5">
        <f t="shared" si="11"/>
        <v>0</v>
      </c>
      <c r="AD19" s="5">
        <f t="shared" si="12"/>
        <v>0</v>
      </c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 spans="1:45" x14ac:dyDescent="0.25">
      <c r="A20" s="16" t="s">
        <v>142</v>
      </c>
      <c r="B20" s="4">
        <v>615</v>
      </c>
      <c r="C20" s="4">
        <v>524</v>
      </c>
      <c r="D20" s="4">
        <v>515</v>
      </c>
      <c r="E20" s="5">
        <f>(C20/B20)*100</f>
        <v>85.203252032520325</v>
      </c>
      <c r="F20" s="4">
        <v>13</v>
      </c>
      <c r="G20" s="13">
        <v>4</v>
      </c>
      <c r="H20" s="4">
        <v>10</v>
      </c>
      <c r="I20" s="13">
        <v>27</v>
      </c>
      <c r="J20" s="13">
        <v>3</v>
      </c>
      <c r="K20" s="13">
        <v>5</v>
      </c>
      <c r="L20" s="13">
        <v>33</v>
      </c>
      <c r="M20" s="4">
        <v>298</v>
      </c>
      <c r="N20" s="13">
        <v>35</v>
      </c>
      <c r="O20" s="4">
        <v>85</v>
      </c>
      <c r="P20" s="13">
        <v>1</v>
      </c>
      <c r="Q20" s="4">
        <v>2</v>
      </c>
      <c r="R20" s="4"/>
      <c r="S20" s="5">
        <f t="shared" si="1"/>
        <v>2.5242718446601939</v>
      </c>
      <c r="T20" s="5">
        <f t="shared" si="2"/>
        <v>0.77669902912621358</v>
      </c>
      <c r="U20" s="5">
        <f t="shared" si="3"/>
        <v>1.9417475728155338</v>
      </c>
      <c r="V20" s="5">
        <f t="shared" si="4"/>
        <v>5.2427184466019421</v>
      </c>
      <c r="W20" s="5">
        <f t="shared" si="5"/>
        <v>0.58252427184466016</v>
      </c>
      <c r="X20" s="5">
        <f t="shared" si="6"/>
        <v>0.97087378640776689</v>
      </c>
      <c r="Y20" s="5">
        <f t="shared" si="7"/>
        <v>6.407766990291262</v>
      </c>
      <c r="Z20" s="5">
        <f t="shared" si="8"/>
        <v>57.864077669902912</v>
      </c>
      <c r="AA20" s="5">
        <f t="shared" si="9"/>
        <v>6.7961165048543686</v>
      </c>
      <c r="AB20" s="5">
        <f t="shared" si="10"/>
        <v>16.50485436893204</v>
      </c>
      <c r="AC20" s="5">
        <f t="shared" si="11"/>
        <v>0.1941747572815534</v>
      </c>
      <c r="AD20" s="5">
        <f t="shared" si="12"/>
        <v>0.38834951456310679</v>
      </c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</row>
    <row r="21" spans="1:45" x14ac:dyDescent="0.25">
      <c r="A21" s="16" t="s">
        <v>143</v>
      </c>
      <c r="B21" s="4">
        <v>410</v>
      </c>
      <c r="C21" s="4">
        <v>372</v>
      </c>
      <c r="D21" s="4">
        <v>368</v>
      </c>
      <c r="E21" s="5">
        <f>(C21/B21)*100</f>
        <v>90.731707317073173</v>
      </c>
      <c r="F21" s="4">
        <v>0</v>
      </c>
      <c r="G21" s="13">
        <v>5</v>
      </c>
      <c r="H21" s="4">
        <v>15</v>
      </c>
      <c r="I21" s="13">
        <v>19</v>
      </c>
      <c r="J21" s="13">
        <v>1</v>
      </c>
      <c r="K21" s="13">
        <v>216</v>
      </c>
      <c r="L21" s="13">
        <v>16</v>
      </c>
      <c r="M21" s="4">
        <v>70</v>
      </c>
      <c r="N21" s="13">
        <v>23</v>
      </c>
      <c r="O21" s="4">
        <v>0</v>
      </c>
      <c r="P21" s="13">
        <v>3</v>
      </c>
      <c r="Q21" s="4">
        <v>0</v>
      </c>
      <c r="R21" s="4"/>
      <c r="S21" s="5">
        <f t="shared" si="1"/>
        <v>0</v>
      </c>
      <c r="T21" s="5">
        <f t="shared" si="2"/>
        <v>1.3586956521739131</v>
      </c>
      <c r="U21" s="5">
        <f t="shared" si="3"/>
        <v>4.0760869565217392</v>
      </c>
      <c r="V21" s="5">
        <f t="shared" si="4"/>
        <v>5.1630434782608692</v>
      </c>
      <c r="W21" s="5">
        <f t="shared" si="5"/>
        <v>0.27173913043478259</v>
      </c>
      <c r="X21" s="5">
        <f t="shared" si="6"/>
        <v>58.695652173913047</v>
      </c>
      <c r="Y21" s="5">
        <f t="shared" si="7"/>
        <v>4.3478260869565215</v>
      </c>
      <c r="Z21" s="5">
        <f t="shared" si="8"/>
        <v>19.021739130434785</v>
      </c>
      <c r="AA21" s="5">
        <f t="shared" si="9"/>
        <v>6.25</v>
      </c>
      <c r="AB21" s="5">
        <f t="shared" si="10"/>
        <v>0</v>
      </c>
      <c r="AC21" s="5">
        <f t="shared" si="11"/>
        <v>0.81521739130434778</v>
      </c>
      <c r="AD21" s="5">
        <f t="shared" si="12"/>
        <v>0</v>
      </c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</row>
    <row r="22" spans="1:45" x14ac:dyDescent="0.25">
      <c r="A22" s="16" t="s">
        <v>144</v>
      </c>
      <c r="B22" s="4">
        <v>487</v>
      </c>
      <c r="C22" s="4">
        <v>303</v>
      </c>
      <c r="D22" s="4">
        <v>300</v>
      </c>
      <c r="E22" s="5">
        <f>(C22/B22)*100</f>
        <v>62.217659137576995</v>
      </c>
      <c r="F22" s="4">
        <v>5</v>
      </c>
      <c r="G22" s="13">
        <v>2</v>
      </c>
      <c r="H22" s="4">
        <v>65</v>
      </c>
      <c r="I22" s="13">
        <v>29</v>
      </c>
      <c r="J22" s="13">
        <v>1</v>
      </c>
      <c r="K22" s="13">
        <v>12</v>
      </c>
      <c r="L22" s="13">
        <v>66</v>
      </c>
      <c r="M22" s="4">
        <v>46</v>
      </c>
      <c r="N22" s="13">
        <v>36</v>
      </c>
      <c r="O22" s="4">
        <v>35</v>
      </c>
      <c r="P22" s="13">
        <v>2</v>
      </c>
      <c r="Q22" s="4">
        <v>1</v>
      </c>
      <c r="R22" s="4"/>
      <c r="S22" s="5">
        <f t="shared" si="1"/>
        <v>1.6666666666666667</v>
      </c>
      <c r="T22" s="5">
        <f t="shared" si="2"/>
        <v>0.66666666666666674</v>
      </c>
      <c r="U22" s="5">
        <f t="shared" si="3"/>
        <v>21.666666666666668</v>
      </c>
      <c r="V22" s="5">
        <f t="shared" si="4"/>
        <v>9.6666666666666661</v>
      </c>
      <c r="W22" s="5">
        <f t="shared" si="5"/>
        <v>0.33333333333333337</v>
      </c>
      <c r="X22" s="5">
        <f t="shared" si="6"/>
        <v>4</v>
      </c>
      <c r="Y22" s="5">
        <f t="shared" si="7"/>
        <v>22</v>
      </c>
      <c r="Z22" s="5">
        <f t="shared" si="8"/>
        <v>15.333333333333332</v>
      </c>
      <c r="AA22" s="5">
        <f t="shared" si="9"/>
        <v>12</v>
      </c>
      <c r="AB22" s="5">
        <f t="shared" si="10"/>
        <v>11.666666666666666</v>
      </c>
      <c r="AC22" s="5">
        <f t="shared" si="11"/>
        <v>0.66666666666666674</v>
      </c>
      <c r="AD22" s="5">
        <f t="shared" si="12"/>
        <v>0.33333333333333337</v>
      </c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1:45" x14ac:dyDescent="0.25">
      <c r="A23" s="16" t="s">
        <v>145</v>
      </c>
      <c r="B23" s="4">
        <v>78</v>
      </c>
      <c r="C23" s="4">
        <v>67</v>
      </c>
      <c r="D23" s="4">
        <v>64</v>
      </c>
      <c r="E23" s="5">
        <f>(C23/B23)*100</f>
        <v>85.897435897435898</v>
      </c>
      <c r="F23" s="4">
        <v>0</v>
      </c>
      <c r="G23" s="13">
        <v>2</v>
      </c>
      <c r="H23" s="4">
        <v>2</v>
      </c>
      <c r="I23" s="13">
        <v>5</v>
      </c>
      <c r="J23" s="13">
        <v>42</v>
      </c>
      <c r="K23" s="13">
        <v>0</v>
      </c>
      <c r="L23" s="13">
        <v>8</v>
      </c>
      <c r="M23" s="4">
        <v>3</v>
      </c>
      <c r="N23" s="13">
        <v>1</v>
      </c>
      <c r="O23" s="4">
        <v>0</v>
      </c>
      <c r="P23" s="13">
        <v>1</v>
      </c>
      <c r="Q23" s="4">
        <v>0</v>
      </c>
      <c r="R23" s="4"/>
      <c r="S23" s="5">
        <f t="shared" si="1"/>
        <v>0</v>
      </c>
      <c r="T23" s="5">
        <f t="shared" si="2"/>
        <v>3.125</v>
      </c>
      <c r="U23" s="5">
        <f t="shared" si="3"/>
        <v>3.125</v>
      </c>
      <c r="V23" s="5">
        <f t="shared" si="4"/>
        <v>7.8125</v>
      </c>
      <c r="W23" s="5">
        <f t="shared" si="5"/>
        <v>65.625</v>
      </c>
      <c r="X23" s="5">
        <f t="shared" si="6"/>
        <v>0</v>
      </c>
      <c r="Y23" s="5">
        <f t="shared" si="7"/>
        <v>12.5</v>
      </c>
      <c r="Z23" s="5">
        <f t="shared" si="8"/>
        <v>4.6875</v>
      </c>
      <c r="AA23" s="5">
        <f t="shared" si="9"/>
        <v>1.5625</v>
      </c>
      <c r="AB23" s="5">
        <f t="shared" si="10"/>
        <v>0</v>
      </c>
      <c r="AC23" s="5">
        <f t="shared" si="11"/>
        <v>1.5625</v>
      </c>
      <c r="AD23" s="5">
        <f t="shared" si="12"/>
        <v>0</v>
      </c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</row>
    <row r="24" spans="1:45" x14ac:dyDescent="0.25">
      <c r="A24" s="16" t="s">
        <v>146</v>
      </c>
      <c r="B24" s="4">
        <v>85</v>
      </c>
      <c r="C24" s="4">
        <v>70</v>
      </c>
      <c r="D24" s="4">
        <v>70</v>
      </c>
      <c r="E24" s="5">
        <f>(C24/B24)*100</f>
        <v>82.35294117647058</v>
      </c>
      <c r="F24" s="4">
        <v>3</v>
      </c>
      <c r="G24" s="13">
        <v>0</v>
      </c>
      <c r="H24" s="4">
        <v>5</v>
      </c>
      <c r="I24" s="13">
        <v>8</v>
      </c>
      <c r="J24" s="13">
        <v>1</v>
      </c>
      <c r="K24" s="13">
        <v>12</v>
      </c>
      <c r="L24" s="13">
        <v>16</v>
      </c>
      <c r="M24" s="4">
        <v>20</v>
      </c>
      <c r="N24" s="13">
        <v>3</v>
      </c>
      <c r="O24" s="4">
        <v>1</v>
      </c>
      <c r="P24" s="13">
        <v>1</v>
      </c>
      <c r="Q24" s="4">
        <v>0</v>
      </c>
      <c r="R24" s="4"/>
      <c r="S24" s="5">
        <f t="shared" si="1"/>
        <v>4.2857142857142856</v>
      </c>
      <c r="T24" s="5">
        <f t="shared" si="2"/>
        <v>0</v>
      </c>
      <c r="U24" s="5">
        <f t="shared" si="3"/>
        <v>7.1428571428571423</v>
      </c>
      <c r="V24" s="5">
        <f t="shared" si="4"/>
        <v>11.428571428571429</v>
      </c>
      <c r="W24" s="5">
        <f t="shared" si="5"/>
        <v>1.4285714285714286</v>
      </c>
      <c r="X24" s="5">
        <f t="shared" si="6"/>
        <v>17.142857142857142</v>
      </c>
      <c r="Y24" s="5">
        <f t="shared" si="7"/>
        <v>22.857142857142858</v>
      </c>
      <c r="Z24" s="5">
        <f t="shared" si="8"/>
        <v>28.571428571428569</v>
      </c>
      <c r="AA24" s="5">
        <f t="shared" si="9"/>
        <v>4.2857142857142856</v>
      </c>
      <c r="AB24" s="5">
        <f t="shared" si="10"/>
        <v>1.4285714285714286</v>
      </c>
      <c r="AC24" s="5">
        <f t="shared" si="11"/>
        <v>1.4285714285714286</v>
      </c>
      <c r="AD24" s="5">
        <f t="shared" si="12"/>
        <v>0</v>
      </c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 spans="1:45" x14ac:dyDescent="0.25">
      <c r="A25" s="16" t="s">
        <v>147</v>
      </c>
      <c r="B25" s="4">
        <v>284</v>
      </c>
      <c r="C25" s="4">
        <v>226</v>
      </c>
      <c r="D25" s="4">
        <v>219</v>
      </c>
      <c r="E25" s="5">
        <f>(C25/B25)*100</f>
        <v>79.577464788732399</v>
      </c>
      <c r="F25" s="4">
        <v>1</v>
      </c>
      <c r="G25" s="13">
        <v>1</v>
      </c>
      <c r="H25" s="4">
        <v>15</v>
      </c>
      <c r="I25" s="13">
        <v>30</v>
      </c>
      <c r="J25" s="13">
        <v>60</v>
      </c>
      <c r="K25" s="13">
        <v>6</v>
      </c>
      <c r="L25" s="13">
        <v>12</v>
      </c>
      <c r="M25" s="4">
        <v>81</v>
      </c>
      <c r="N25" s="13">
        <v>10</v>
      </c>
      <c r="O25" s="4">
        <v>1</v>
      </c>
      <c r="P25" s="13">
        <v>2</v>
      </c>
      <c r="Q25" s="4">
        <v>0</v>
      </c>
      <c r="R25" s="4"/>
      <c r="S25" s="5">
        <f t="shared" si="1"/>
        <v>0.45662100456621002</v>
      </c>
      <c r="T25" s="5">
        <f t="shared" si="2"/>
        <v>0.45662100456621002</v>
      </c>
      <c r="U25" s="5">
        <f t="shared" si="3"/>
        <v>6.8493150684931505</v>
      </c>
      <c r="V25" s="5">
        <f t="shared" si="4"/>
        <v>13.698630136986301</v>
      </c>
      <c r="W25" s="5">
        <f t="shared" si="5"/>
        <v>27.397260273972602</v>
      </c>
      <c r="X25" s="5">
        <f t="shared" si="6"/>
        <v>2.7397260273972601</v>
      </c>
      <c r="Y25" s="5">
        <f t="shared" si="7"/>
        <v>5.4794520547945202</v>
      </c>
      <c r="Z25" s="5">
        <f t="shared" si="8"/>
        <v>36.986301369863014</v>
      </c>
      <c r="AA25" s="5">
        <f t="shared" si="9"/>
        <v>4.5662100456620998</v>
      </c>
      <c r="AB25" s="5">
        <f t="shared" si="10"/>
        <v>0.45662100456621002</v>
      </c>
      <c r="AC25" s="5">
        <f t="shared" si="11"/>
        <v>0.91324200913242004</v>
      </c>
      <c r="AD25" s="5">
        <f t="shared" si="12"/>
        <v>0</v>
      </c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spans="1:45" x14ac:dyDescent="0.25">
      <c r="A26" s="16" t="s">
        <v>148</v>
      </c>
      <c r="B26" s="4">
        <v>20884</v>
      </c>
      <c r="C26" s="4">
        <v>15153</v>
      </c>
      <c r="D26" s="4">
        <v>14742</v>
      </c>
      <c r="E26" s="5">
        <f>(C26/B26)*100</f>
        <v>72.557939092127938</v>
      </c>
      <c r="F26" s="4">
        <v>927</v>
      </c>
      <c r="G26" s="13">
        <v>1479</v>
      </c>
      <c r="H26" s="4">
        <v>1726</v>
      </c>
      <c r="I26" s="13">
        <v>1459</v>
      </c>
      <c r="J26" s="13">
        <v>293</v>
      </c>
      <c r="K26" s="13">
        <v>1249</v>
      </c>
      <c r="L26" s="13">
        <v>1723</v>
      </c>
      <c r="M26" s="4">
        <v>2553</v>
      </c>
      <c r="N26" s="13">
        <v>1428</v>
      </c>
      <c r="O26" s="4">
        <v>1573</v>
      </c>
      <c r="P26" s="13">
        <v>297</v>
      </c>
      <c r="Q26" s="4">
        <v>397</v>
      </c>
      <c r="R26" s="4"/>
      <c r="S26" s="5">
        <f t="shared" si="1"/>
        <v>6.288156288156288</v>
      </c>
      <c r="T26" s="5">
        <f t="shared" si="2"/>
        <v>10.032560032560033</v>
      </c>
      <c r="U26" s="5">
        <f t="shared" si="3"/>
        <v>11.708045041378375</v>
      </c>
      <c r="V26" s="5">
        <f t="shared" si="4"/>
        <v>9.8968932302265635</v>
      </c>
      <c r="W26" s="5">
        <f t="shared" si="5"/>
        <v>1.9875186541853207</v>
      </c>
      <c r="X26" s="5">
        <f t="shared" si="6"/>
        <v>8.4723918057251399</v>
      </c>
      <c r="Y26" s="5">
        <f t="shared" si="7"/>
        <v>11.687695021028354</v>
      </c>
      <c r="Z26" s="5">
        <f t="shared" si="8"/>
        <v>17.317867317867318</v>
      </c>
      <c r="AA26" s="5">
        <f t="shared" si="9"/>
        <v>9.6866096866096854</v>
      </c>
      <c r="AB26" s="5">
        <f t="shared" si="10"/>
        <v>10.670194003527337</v>
      </c>
      <c r="AC26" s="5">
        <f t="shared" si="11"/>
        <v>2.0146520146520146</v>
      </c>
      <c r="AD26" s="5">
        <f t="shared" si="12"/>
        <v>2.6929860263193595</v>
      </c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spans="1:45" x14ac:dyDescent="0.25">
      <c r="A27" s="16" t="s">
        <v>149</v>
      </c>
      <c r="B27" s="4">
        <v>423</v>
      </c>
      <c r="C27" s="4">
        <v>356</v>
      </c>
      <c r="D27" s="4">
        <v>355</v>
      </c>
      <c r="E27" s="5">
        <f>(C27/B27)*100</f>
        <v>84.160756501182036</v>
      </c>
      <c r="F27" s="4">
        <v>4</v>
      </c>
      <c r="G27" s="13">
        <v>0</v>
      </c>
      <c r="H27" s="4">
        <v>106</v>
      </c>
      <c r="I27" s="13">
        <v>11</v>
      </c>
      <c r="J27" s="13">
        <v>1</v>
      </c>
      <c r="K27" s="13">
        <v>1</v>
      </c>
      <c r="L27" s="13">
        <v>186</v>
      </c>
      <c r="M27" s="4">
        <v>25</v>
      </c>
      <c r="N27" s="13">
        <v>5</v>
      </c>
      <c r="O27" s="4">
        <v>11</v>
      </c>
      <c r="P27" s="13">
        <v>4</v>
      </c>
      <c r="Q27" s="4">
        <v>1</v>
      </c>
      <c r="R27" s="4"/>
      <c r="S27" s="5">
        <f t="shared" si="1"/>
        <v>1.1267605633802817</v>
      </c>
      <c r="T27" s="5">
        <f t="shared" si="2"/>
        <v>0</v>
      </c>
      <c r="U27" s="5">
        <f t="shared" si="3"/>
        <v>29.859154929577464</v>
      </c>
      <c r="V27" s="5">
        <f t="shared" si="4"/>
        <v>3.0985915492957745</v>
      </c>
      <c r="W27" s="5">
        <f t="shared" si="5"/>
        <v>0.28169014084507044</v>
      </c>
      <c r="X27" s="5">
        <f t="shared" si="6"/>
        <v>0.28169014084507044</v>
      </c>
      <c r="Y27" s="5">
        <f t="shared" si="7"/>
        <v>52.394366197183096</v>
      </c>
      <c r="Z27" s="5">
        <f t="shared" si="8"/>
        <v>7.042253521126761</v>
      </c>
      <c r="AA27" s="5">
        <f t="shared" si="9"/>
        <v>1.4084507042253522</v>
      </c>
      <c r="AB27" s="5">
        <f t="shared" si="10"/>
        <v>3.0985915492957745</v>
      </c>
      <c r="AC27" s="5">
        <f t="shared" si="11"/>
        <v>1.1267605633802817</v>
      </c>
      <c r="AD27" s="5">
        <f t="shared" si="12"/>
        <v>0.28169014084507044</v>
      </c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5" x14ac:dyDescent="0.25">
      <c r="A28" s="16" t="s">
        <v>150</v>
      </c>
      <c r="B28" s="4">
        <v>213</v>
      </c>
      <c r="C28" s="4">
        <v>152</v>
      </c>
      <c r="D28" s="4">
        <v>151</v>
      </c>
      <c r="E28" s="5">
        <f>(C28/B28)*100</f>
        <v>71.36150234741784</v>
      </c>
      <c r="F28" s="4">
        <v>3</v>
      </c>
      <c r="G28" s="13">
        <v>2</v>
      </c>
      <c r="H28" s="4">
        <v>0</v>
      </c>
      <c r="I28" s="13">
        <v>9</v>
      </c>
      <c r="J28" s="13">
        <v>1</v>
      </c>
      <c r="K28" s="13">
        <v>17</v>
      </c>
      <c r="L28" s="13">
        <v>11</v>
      </c>
      <c r="M28" s="4">
        <v>88</v>
      </c>
      <c r="N28" s="13">
        <v>3</v>
      </c>
      <c r="O28" s="4">
        <v>11</v>
      </c>
      <c r="P28" s="13">
        <v>6</v>
      </c>
      <c r="Q28" s="4">
        <v>0</v>
      </c>
      <c r="R28" s="4"/>
      <c r="S28" s="5">
        <f t="shared" si="1"/>
        <v>1.9867549668874174</v>
      </c>
      <c r="T28" s="5">
        <f t="shared" si="2"/>
        <v>1.3245033112582782</v>
      </c>
      <c r="U28" s="5">
        <f t="shared" si="3"/>
        <v>0</v>
      </c>
      <c r="V28" s="5">
        <f t="shared" si="4"/>
        <v>5.9602649006622519</v>
      </c>
      <c r="W28" s="5">
        <f t="shared" si="5"/>
        <v>0.66225165562913912</v>
      </c>
      <c r="X28" s="5">
        <f t="shared" si="6"/>
        <v>11.258278145695364</v>
      </c>
      <c r="Y28" s="5">
        <f t="shared" si="7"/>
        <v>7.2847682119205297</v>
      </c>
      <c r="Z28" s="5">
        <f t="shared" si="8"/>
        <v>58.278145695364238</v>
      </c>
      <c r="AA28" s="5">
        <f t="shared" si="9"/>
        <v>1.9867549668874174</v>
      </c>
      <c r="AB28" s="5">
        <f t="shared" si="10"/>
        <v>7.2847682119205297</v>
      </c>
      <c r="AC28" s="5">
        <f t="shared" si="11"/>
        <v>3.9735099337748347</v>
      </c>
      <c r="AD28" s="5">
        <f t="shared" si="12"/>
        <v>0</v>
      </c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5" x14ac:dyDescent="0.25">
      <c r="A29" s="16" t="s">
        <v>151</v>
      </c>
      <c r="B29" s="11">
        <v>1770</v>
      </c>
      <c r="C29" s="11">
        <v>1402</v>
      </c>
      <c r="D29" s="11">
        <v>1361</v>
      </c>
      <c r="E29" s="18">
        <f>(C29/B29)*100</f>
        <v>79.209039548022602</v>
      </c>
      <c r="F29" s="11">
        <v>131</v>
      </c>
      <c r="G29" s="14">
        <v>36</v>
      </c>
      <c r="H29" s="11">
        <v>64</v>
      </c>
      <c r="I29" s="14">
        <v>128</v>
      </c>
      <c r="J29" s="14">
        <v>49</v>
      </c>
      <c r="K29" s="14">
        <v>63</v>
      </c>
      <c r="L29" s="14">
        <v>599</v>
      </c>
      <c r="M29" s="11">
        <v>73</v>
      </c>
      <c r="N29" s="14">
        <v>99</v>
      </c>
      <c r="O29" s="11">
        <v>56</v>
      </c>
      <c r="P29" s="14">
        <v>26</v>
      </c>
      <c r="Q29" s="11">
        <v>37</v>
      </c>
      <c r="R29" s="11"/>
      <c r="S29" s="5">
        <f t="shared" si="1"/>
        <v>9.6252755326965467</v>
      </c>
      <c r="T29" s="5">
        <f t="shared" si="2"/>
        <v>2.645113886847906</v>
      </c>
      <c r="U29" s="5">
        <f t="shared" si="3"/>
        <v>4.7024246877296099</v>
      </c>
      <c r="V29" s="5">
        <f t="shared" si="4"/>
        <v>9.4048493754592197</v>
      </c>
      <c r="W29" s="5">
        <f t="shared" si="5"/>
        <v>3.6002939015429827</v>
      </c>
      <c r="X29" s="5">
        <f t="shared" si="6"/>
        <v>4.6289493019838357</v>
      </c>
      <c r="Y29" s="5">
        <f t="shared" si="7"/>
        <v>44.011756061719325</v>
      </c>
      <c r="Z29" s="5">
        <f t="shared" si="8"/>
        <v>5.3637031594415872</v>
      </c>
      <c r="AA29" s="5">
        <f t="shared" si="9"/>
        <v>7.2740631888317422</v>
      </c>
      <c r="AB29" s="5">
        <f t="shared" si="10"/>
        <v>4.1146216017634094</v>
      </c>
      <c r="AC29" s="5">
        <f t="shared" si="11"/>
        <v>1.9103600293901544</v>
      </c>
      <c r="AD29" s="5">
        <f t="shared" si="12"/>
        <v>2.7185892725936811</v>
      </c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</row>
    <row r="30" spans="1:45" x14ac:dyDescent="0.25">
      <c r="A30" s="16" t="s">
        <v>152</v>
      </c>
      <c r="B30" s="4">
        <v>459</v>
      </c>
      <c r="C30" s="4">
        <v>323</v>
      </c>
      <c r="D30" s="4">
        <v>322</v>
      </c>
      <c r="E30" s="5">
        <f>(C30/B30)*100</f>
        <v>70.370370370370367</v>
      </c>
      <c r="F30" s="4">
        <v>25</v>
      </c>
      <c r="G30" s="13">
        <v>17</v>
      </c>
      <c r="H30" s="4">
        <v>21</v>
      </c>
      <c r="I30" s="13">
        <v>17</v>
      </c>
      <c r="J30" s="13">
        <v>1</v>
      </c>
      <c r="K30" s="13">
        <v>48</v>
      </c>
      <c r="L30" s="13">
        <v>10</v>
      </c>
      <c r="M30" s="4">
        <v>143</v>
      </c>
      <c r="N30" s="13">
        <v>10</v>
      </c>
      <c r="O30" s="4">
        <v>19</v>
      </c>
      <c r="P30" s="13">
        <v>8</v>
      </c>
      <c r="Q30" s="4">
        <v>3</v>
      </c>
      <c r="R30" s="4"/>
      <c r="S30" s="5">
        <f t="shared" si="1"/>
        <v>7.7639751552795024</v>
      </c>
      <c r="T30" s="5">
        <f t="shared" si="2"/>
        <v>5.2795031055900621</v>
      </c>
      <c r="U30" s="5">
        <f t="shared" si="3"/>
        <v>6.5217391304347823</v>
      </c>
      <c r="V30" s="5">
        <f t="shared" si="4"/>
        <v>5.2795031055900621</v>
      </c>
      <c r="W30" s="5">
        <f t="shared" si="5"/>
        <v>0.3105590062111801</v>
      </c>
      <c r="X30" s="5">
        <f t="shared" si="6"/>
        <v>14.906832298136646</v>
      </c>
      <c r="Y30" s="5">
        <f t="shared" si="7"/>
        <v>3.1055900621118013</v>
      </c>
      <c r="Z30" s="5">
        <f t="shared" si="8"/>
        <v>44.409937888198755</v>
      </c>
      <c r="AA30" s="5">
        <f t="shared" si="9"/>
        <v>3.1055900621118013</v>
      </c>
      <c r="AB30" s="5">
        <f t="shared" si="10"/>
        <v>5.9006211180124222</v>
      </c>
      <c r="AC30" s="5">
        <f t="shared" si="11"/>
        <v>2.4844720496894408</v>
      </c>
      <c r="AD30" s="5">
        <f t="shared" si="12"/>
        <v>0.93167701863354035</v>
      </c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1" spans="1:45" x14ac:dyDescent="0.25">
      <c r="A31" s="16" t="s">
        <v>153</v>
      </c>
      <c r="B31" s="4">
        <v>1601</v>
      </c>
      <c r="C31" s="4">
        <v>1293</v>
      </c>
      <c r="D31" s="4">
        <v>1278</v>
      </c>
      <c r="E31" s="5">
        <f>(C31/B31)*100</f>
        <v>80.762023735165528</v>
      </c>
      <c r="F31" s="4">
        <v>75</v>
      </c>
      <c r="G31" s="13">
        <v>7</v>
      </c>
      <c r="H31" s="4">
        <v>14</v>
      </c>
      <c r="I31" s="13">
        <v>108</v>
      </c>
      <c r="J31" s="13">
        <v>30</v>
      </c>
      <c r="K31" s="13">
        <v>45</v>
      </c>
      <c r="L31" s="13">
        <v>815</v>
      </c>
      <c r="M31" s="4">
        <v>31</v>
      </c>
      <c r="N31" s="13">
        <v>69</v>
      </c>
      <c r="O31" s="4">
        <v>48</v>
      </c>
      <c r="P31" s="13">
        <v>20</v>
      </c>
      <c r="Q31" s="4">
        <v>16</v>
      </c>
      <c r="R31" s="4"/>
      <c r="S31" s="5">
        <f t="shared" si="1"/>
        <v>5.868544600938967</v>
      </c>
      <c r="T31" s="5">
        <f t="shared" si="2"/>
        <v>0.54773082942097029</v>
      </c>
      <c r="U31" s="5">
        <f t="shared" si="3"/>
        <v>1.0954616588419406</v>
      </c>
      <c r="V31" s="5">
        <f t="shared" si="4"/>
        <v>8.4507042253521121</v>
      </c>
      <c r="W31" s="5">
        <f t="shared" si="5"/>
        <v>2.3474178403755865</v>
      </c>
      <c r="X31" s="5">
        <f t="shared" si="6"/>
        <v>3.5211267605633805</v>
      </c>
      <c r="Y31" s="5">
        <f t="shared" si="7"/>
        <v>63.771517996870109</v>
      </c>
      <c r="Z31" s="5">
        <f t="shared" si="8"/>
        <v>2.4256651017214397</v>
      </c>
      <c r="AA31" s="5">
        <f t="shared" si="9"/>
        <v>5.39906103286385</v>
      </c>
      <c r="AB31" s="5">
        <f t="shared" si="10"/>
        <v>3.755868544600939</v>
      </c>
      <c r="AC31" s="5">
        <f t="shared" si="11"/>
        <v>1.5649452269170578</v>
      </c>
      <c r="AD31" s="5">
        <f t="shared" si="12"/>
        <v>1.2519561815336464</v>
      </c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spans="1:45" x14ac:dyDescent="0.25">
      <c r="A32" s="16" t="s">
        <v>154</v>
      </c>
      <c r="B32" s="4">
        <v>1146</v>
      </c>
      <c r="C32" s="4">
        <v>994</v>
      </c>
      <c r="D32" s="4">
        <v>954</v>
      </c>
      <c r="E32" s="5">
        <f>(C32/B32)*100</f>
        <v>86.736474694589887</v>
      </c>
      <c r="F32" s="4">
        <v>68</v>
      </c>
      <c r="G32" s="13">
        <v>19</v>
      </c>
      <c r="H32" s="4">
        <v>68</v>
      </c>
      <c r="I32" s="13">
        <v>50</v>
      </c>
      <c r="J32" s="13">
        <v>36</v>
      </c>
      <c r="K32" s="13">
        <v>206</v>
      </c>
      <c r="L32" s="13">
        <v>198</v>
      </c>
      <c r="M32" s="4">
        <v>20</v>
      </c>
      <c r="N32" s="13">
        <v>232</v>
      </c>
      <c r="O32" s="4">
        <v>25</v>
      </c>
      <c r="P32" s="13">
        <v>21</v>
      </c>
      <c r="Q32" s="4">
        <v>11</v>
      </c>
      <c r="R32" s="4"/>
      <c r="S32" s="5">
        <f t="shared" si="1"/>
        <v>7.1278825995807118</v>
      </c>
      <c r="T32" s="5">
        <f t="shared" si="2"/>
        <v>1.9916142557651992</v>
      </c>
      <c r="U32" s="5">
        <f t="shared" si="3"/>
        <v>7.1278825995807118</v>
      </c>
      <c r="V32" s="5">
        <f t="shared" si="4"/>
        <v>5.2410901467505235</v>
      </c>
      <c r="W32" s="5">
        <f t="shared" si="5"/>
        <v>3.7735849056603774</v>
      </c>
      <c r="X32" s="5">
        <f t="shared" si="6"/>
        <v>21.59329140461216</v>
      </c>
      <c r="Y32" s="5">
        <f t="shared" si="7"/>
        <v>20.754716981132077</v>
      </c>
      <c r="Z32" s="5">
        <f t="shared" si="8"/>
        <v>2.0964360587002098</v>
      </c>
      <c r="AA32" s="5">
        <f t="shared" si="9"/>
        <v>24.318658280922431</v>
      </c>
      <c r="AB32" s="5">
        <f t="shared" si="10"/>
        <v>2.6205450733752618</v>
      </c>
      <c r="AC32" s="5">
        <f t="shared" si="11"/>
        <v>2.2012578616352201</v>
      </c>
      <c r="AD32" s="5">
        <f t="shared" si="12"/>
        <v>1.1530398322851152</v>
      </c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</row>
    <row r="33" spans="1:45" x14ac:dyDescent="0.25">
      <c r="A33" s="16" t="s">
        <v>155</v>
      </c>
      <c r="B33" s="4">
        <v>223</v>
      </c>
      <c r="C33" s="4">
        <v>184</v>
      </c>
      <c r="D33" s="4">
        <v>183</v>
      </c>
      <c r="E33" s="5">
        <f>(C33/B33)*100</f>
        <v>82.511210762331842</v>
      </c>
      <c r="F33" s="4">
        <v>6</v>
      </c>
      <c r="G33" s="13">
        <v>3</v>
      </c>
      <c r="H33" s="4">
        <v>0</v>
      </c>
      <c r="I33" s="13">
        <v>5</v>
      </c>
      <c r="J33" s="13">
        <v>0</v>
      </c>
      <c r="K33" s="13">
        <v>14</v>
      </c>
      <c r="L33" s="13">
        <v>121</v>
      </c>
      <c r="M33" s="4">
        <v>15</v>
      </c>
      <c r="N33" s="13">
        <v>1</v>
      </c>
      <c r="O33" s="4">
        <v>16</v>
      </c>
      <c r="P33" s="13">
        <v>2</v>
      </c>
      <c r="Q33" s="4">
        <v>0</v>
      </c>
      <c r="R33" s="4"/>
      <c r="S33" s="5">
        <f t="shared" si="1"/>
        <v>3.278688524590164</v>
      </c>
      <c r="T33" s="5">
        <f t="shared" si="2"/>
        <v>1.639344262295082</v>
      </c>
      <c r="U33" s="5">
        <f t="shared" si="3"/>
        <v>0</v>
      </c>
      <c r="V33" s="5">
        <f t="shared" si="4"/>
        <v>2.7322404371584699</v>
      </c>
      <c r="W33" s="5">
        <f t="shared" si="5"/>
        <v>0</v>
      </c>
      <c r="X33" s="5">
        <f t="shared" si="6"/>
        <v>7.6502732240437163</v>
      </c>
      <c r="Y33" s="5">
        <f t="shared" si="7"/>
        <v>66.120218579234972</v>
      </c>
      <c r="Z33" s="5">
        <f t="shared" si="8"/>
        <v>8.1967213114754092</v>
      </c>
      <c r="AA33" s="5">
        <f t="shared" si="9"/>
        <v>0.54644808743169404</v>
      </c>
      <c r="AB33" s="5">
        <f t="shared" si="10"/>
        <v>8.7431693989071047</v>
      </c>
      <c r="AC33" s="5">
        <f t="shared" si="11"/>
        <v>1.0928961748633881</v>
      </c>
      <c r="AD33" s="5">
        <f t="shared" si="12"/>
        <v>0</v>
      </c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spans="1:45" x14ac:dyDescent="0.25">
      <c r="A34" s="16" t="s">
        <v>156</v>
      </c>
      <c r="B34" s="4">
        <v>346</v>
      </c>
      <c r="C34" s="4">
        <v>260</v>
      </c>
      <c r="D34" s="4">
        <v>244</v>
      </c>
      <c r="E34" s="5">
        <f>(C34/B34)*100</f>
        <v>75.144508670520224</v>
      </c>
      <c r="F34" s="4">
        <v>41</v>
      </c>
      <c r="G34" s="13">
        <v>2</v>
      </c>
      <c r="H34" s="4">
        <v>40</v>
      </c>
      <c r="I34" s="13">
        <v>39</v>
      </c>
      <c r="J34" s="13">
        <v>15</v>
      </c>
      <c r="K34" s="13">
        <v>41</v>
      </c>
      <c r="L34" s="13">
        <v>15</v>
      </c>
      <c r="M34" s="4">
        <v>14</v>
      </c>
      <c r="N34" s="13">
        <v>13</v>
      </c>
      <c r="O34" s="4">
        <v>2</v>
      </c>
      <c r="P34" s="13">
        <v>2</v>
      </c>
      <c r="Q34" s="4">
        <v>20</v>
      </c>
      <c r="R34" s="4"/>
      <c r="S34" s="5">
        <f t="shared" si="1"/>
        <v>16.803278688524589</v>
      </c>
      <c r="T34" s="5">
        <f t="shared" si="2"/>
        <v>0.81967213114754101</v>
      </c>
      <c r="U34" s="5">
        <f t="shared" si="3"/>
        <v>16.393442622950818</v>
      </c>
      <c r="V34" s="5">
        <f t="shared" si="4"/>
        <v>15.983606557377051</v>
      </c>
      <c r="W34" s="5">
        <f t="shared" si="5"/>
        <v>6.1475409836065573</v>
      </c>
      <c r="X34" s="5">
        <f t="shared" si="6"/>
        <v>16.803278688524589</v>
      </c>
      <c r="Y34" s="5">
        <f t="shared" si="7"/>
        <v>6.1475409836065573</v>
      </c>
      <c r="Z34" s="5">
        <f t="shared" si="8"/>
        <v>5.7377049180327866</v>
      </c>
      <c r="AA34" s="5">
        <f t="shared" si="9"/>
        <v>5.3278688524590159</v>
      </c>
      <c r="AB34" s="5">
        <f t="shared" si="10"/>
        <v>0.81967213114754101</v>
      </c>
      <c r="AC34" s="5">
        <f t="shared" si="11"/>
        <v>0.81967213114754101</v>
      </c>
      <c r="AD34" s="5">
        <f t="shared" si="12"/>
        <v>8.1967213114754092</v>
      </c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spans="1:45" x14ac:dyDescent="0.25">
      <c r="A35" s="16" t="s">
        <v>157</v>
      </c>
      <c r="B35" s="4">
        <v>844</v>
      </c>
      <c r="C35" s="4">
        <v>696</v>
      </c>
      <c r="D35" s="4">
        <v>692</v>
      </c>
      <c r="E35" s="5">
        <f>(C35/B35)*100</f>
        <v>82.464454976303315</v>
      </c>
      <c r="F35" s="4">
        <v>7</v>
      </c>
      <c r="G35" s="13">
        <v>1</v>
      </c>
      <c r="H35" s="4">
        <v>11</v>
      </c>
      <c r="I35" s="13">
        <v>25</v>
      </c>
      <c r="J35" s="13">
        <v>1</v>
      </c>
      <c r="K35" s="13">
        <v>6</v>
      </c>
      <c r="L35" s="13">
        <v>15</v>
      </c>
      <c r="M35" s="4">
        <v>155</v>
      </c>
      <c r="N35" s="13">
        <v>58</v>
      </c>
      <c r="O35" s="4">
        <v>383</v>
      </c>
      <c r="P35" s="13">
        <v>22</v>
      </c>
      <c r="Q35" s="4">
        <v>8</v>
      </c>
      <c r="R35" s="4"/>
      <c r="S35" s="5">
        <f t="shared" si="1"/>
        <v>1.0115606936416186</v>
      </c>
      <c r="T35" s="5">
        <f t="shared" si="2"/>
        <v>0.1445086705202312</v>
      </c>
      <c r="U35" s="5">
        <f t="shared" si="3"/>
        <v>1.5895953757225432</v>
      </c>
      <c r="V35" s="5">
        <f t="shared" si="4"/>
        <v>3.6127167630057806</v>
      </c>
      <c r="W35" s="5">
        <f t="shared" si="5"/>
        <v>0.1445086705202312</v>
      </c>
      <c r="X35" s="5">
        <f t="shared" si="6"/>
        <v>0.86705202312138718</v>
      </c>
      <c r="Y35" s="5">
        <f t="shared" si="7"/>
        <v>2.1676300578034682</v>
      </c>
      <c r="Z35" s="5">
        <f t="shared" si="8"/>
        <v>22.398843930635838</v>
      </c>
      <c r="AA35" s="5">
        <f t="shared" si="9"/>
        <v>8.3815028901734099</v>
      </c>
      <c r="AB35" s="5">
        <f t="shared" si="10"/>
        <v>55.346820809248555</v>
      </c>
      <c r="AC35" s="5">
        <f t="shared" si="11"/>
        <v>3.1791907514450863</v>
      </c>
      <c r="AD35" s="5">
        <f t="shared" si="12"/>
        <v>1.1560693641618496</v>
      </c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</row>
    <row r="36" spans="1:45" x14ac:dyDescent="0.25">
      <c r="A36" s="16" t="s">
        <v>158</v>
      </c>
      <c r="B36" s="4">
        <v>1254</v>
      </c>
      <c r="C36" s="4">
        <v>983</v>
      </c>
      <c r="D36" s="4">
        <v>958</v>
      </c>
      <c r="E36" s="5">
        <f>(C36/B36)*100</f>
        <v>78.389154704944175</v>
      </c>
      <c r="F36" s="4">
        <v>87</v>
      </c>
      <c r="G36" s="13">
        <v>12</v>
      </c>
      <c r="H36" s="4">
        <v>14</v>
      </c>
      <c r="I36" s="13">
        <v>79</v>
      </c>
      <c r="J36" s="13">
        <v>18</v>
      </c>
      <c r="K36" s="13">
        <v>102</v>
      </c>
      <c r="L36" s="13">
        <v>254</v>
      </c>
      <c r="M36" s="4">
        <v>75</v>
      </c>
      <c r="N36" s="13">
        <v>88</v>
      </c>
      <c r="O36" s="4">
        <v>97</v>
      </c>
      <c r="P36" s="13">
        <v>93</v>
      </c>
      <c r="Q36" s="4">
        <v>39</v>
      </c>
      <c r="R36" s="4"/>
      <c r="S36" s="5">
        <f t="shared" si="1"/>
        <v>9.0814196242171192</v>
      </c>
      <c r="T36" s="5">
        <f t="shared" si="2"/>
        <v>1.2526096033402923</v>
      </c>
      <c r="U36" s="5">
        <f t="shared" si="3"/>
        <v>1.4613778705636742</v>
      </c>
      <c r="V36" s="5">
        <f t="shared" si="4"/>
        <v>8.2463465553235906</v>
      </c>
      <c r="W36" s="5">
        <f t="shared" si="5"/>
        <v>1.8789144050104383</v>
      </c>
      <c r="X36" s="5">
        <f t="shared" si="6"/>
        <v>10.647181628392484</v>
      </c>
      <c r="Y36" s="5">
        <f t="shared" si="7"/>
        <v>26.513569937369518</v>
      </c>
      <c r="Z36" s="5">
        <f t="shared" si="8"/>
        <v>7.8288100208768263</v>
      </c>
      <c r="AA36" s="5">
        <f t="shared" si="9"/>
        <v>9.1858037578288094</v>
      </c>
      <c r="AB36" s="5">
        <f t="shared" si="10"/>
        <v>10.125260960334028</v>
      </c>
      <c r="AC36" s="5">
        <f t="shared" si="11"/>
        <v>9.7077244258872657</v>
      </c>
      <c r="AD36" s="5">
        <f t="shared" si="12"/>
        <v>4.0709812108559502</v>
      </c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</row>
    <row r="37" spans="1:45" x14ac:dyDescent="0.25">
      <c r="A37" s="16" t="s">
        <v>159</v>
      </c>
      <c r="B37" s="4">
        <v>2730</v>
      </c>
      <c r="C37" s="4">
        <v>2185</v>
      </c>
      <c r="D37" s="4">
        <v>2137</v>
      </c>
      <c r="E37" s="5">
        <f>(C37/B37)*100</f>
        <v>80.036630036630044</v>
      </c>
      <c r="F37" s="4">
        <v>230</v>
      </c>
      <c r="G37" s="13">
        <v>30</v>
      </c>
      <c r="H37" s="4">
        <v>63</v>
      </c>
      <c r="I37" s="13">
        <v>108</v>
      </c>
      <c r="J37" s="13">
        <v>16</v>
      </c>
      <c r="K37" s="13">
        <v>68</v>
      </c>
      <c r="L37" s="13">
        <v>178</v>
      </c>
      <c r="M37" s="4">
        <v>181</v>
      </c>
      <c r="N37" s="13">
        <v>99</v>
      </c>
      <c r="O37" s="4">
        <v>35</v>
      </c>
      <c r="P37" s="13">
        <v>845</v>
      </c>
      <c r="Q37" s="4">
        <v>284</v>
      </c>
      <c r="R37" s="4"/>
      <c r="S37" s="5">
        <f t="shared" si="1"/>
        <v>10.762751520823583</v>
      </c>
      <c r="T37" s="5">
        <f t="shared" si="2"/>
        <v>1.4038371548900328</v>
      </c>
      <c r="U37" s="5">
        <f t="shared" si="3"/>
        <v>2.9480580252690687</v>
      </c>
      <c r="V37" s="5">
        <f t="shared" si="4"/>
        <v>5.053813757604118</v>
      </c>
      <c r="W37" s="5">
        <f t="shared" si="5"/>
        <v>0.74871314927468413</v>
      </c>
      <c r="X37" s="5">
        <f t="shared" si="6"/>
        <v>3.1820308844174074</v>
      </c>
      <c r="Y37" s="5">
        <f t="shared" si="7"/>
        <v>8.3294337856808607</v>
      </c>
      <c r="Z37" s="5">
        <f t="shared" si="8"/>
        <v>8.4698175011698638</v>
      </c>
      <c r="AA37" s="5">
        <f t="shared" si="9"/>
        <v>4.6326626111371079</v>
      </c>
      <c r="AB37" s="5">
        <f t="shared" si="10"/>
        <v>1.6378100140383716</v>
      </c>
      <c r="AC37" s="5">
        <f t="shared" si="11"/>
        <v>39.541413196069257</v>
      </c>
      <c r="AD37" s="5">
        <f t="shared" si="12"/>
        <v>13.289658399625642</v>
      </c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38" spans="1:45" x14ac:dyDescent="0.25">
      <c r="A38" s="16" t="s">
        <v>160</v>
      </c>
      <c r="B38" s="4">
        <v>223</v>
      </c>
      <c r="C38" s="4">
        <v>173</v>
      </c>
      <c r="D38" s="4">
        <v>173</v>
      </c>
      <c r="E38" s="5">
        <f>(C38/B38)*100</f>
        <v>77.578475336322867</v>
      </c>
      <c r="F38" s="4">
        <v>9</v>
      </c>
      <c r="G38" s="13">
        <v>1</v>
      </c>
      <c r="H38" s="4">
        <v>4</v>
      </c>
      <c r="I38" s="13">
        <v>29</v>
      </c>
      <c r="J38" s="13">
        <v>0</v>
      </c>
      <c r="K38" s="13">
        <v>8</v>
      </c>
      <c r="L38" s="13">
        <v>48</v>
      </c>
      <c r="M38" s="4">
        <v>54</v>
      </c>
      <c r="N38" s="13">
        <v>9</v>
      </c>
      <c r="O38" s="4">
        <v>3</v>
      </c>
      <c r="P38" s="13">
        <v>8</v>
      </c>
      <c r="Q38" s="4">
        <v>0</v>
      </c>
      <c r="R38" s="4"/>
      <c r="S38" s="5">
        <f t="shared" si="1"/>
        <v>5.202312138728324</v>
      </c>
      <c r="T38" s="5">
        <f t="shared" si="2"/>
        <v>0.57803468208092479</v>
      </c>
      <c r="U38" s="5">
        <f t="shared" si="3"/>
        <v>2.3121387283236992</v>
      </c>
      <c r="V38" s="5">
        <f t="shared" si="4"/>
        <v>16.76300578034682</v>
      </c>
      <c r="W38" s="5">
        <f t="shared" si="5"/>
        <v>0</v>
      </c>
      <c r="X38" s="5">
        <f t="shared" si="6"/>
        <v>4.6242774566473983</v>
      </c>
      <c r="Y38" s="5">
        <f t="shared" si="7"/>
        <v>27.74566473988439</v>
      </c>
      <c r="Z38" s="5">
        <f t="shared" si="8"/>
        <v>31.213872832369944</v>
      </c>
      <c r="AA38" s="5">
        <f t="shared" si="9"/>
        <v>5.202312138728324</v>
      </c>
      <c r="AB38" s="5">
        <f t="shared" si="10"/>
        <v>1.7341040462427744</v>
      </c>
      <c r="AC38" s="5">
        <f t="shared" si="11"/>
        <v>4.6242774566473983</v>
      </c>
      <c r="AD38" s="5">
        <f t="shared" si="12"/>
        <v>0</v>
      </c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</row>
    <row r="39" spans="1:45" x14ac:dyDescent="0.25">
      <c r="A39" s="16" t="s">
        <v>161</v>
      </c>
      <c r="B39" s="4">
        <v>137</v>
      </c>
      <c r="C39" s="4">
        <v>99</v>
      </c>
      <c r="D39" s="4">
        <v>99</v>
      </c>
      <c r="E39" s="5">
        <f>(C39/B39)*100</f>
        <v>72.262773722627742</v>
      </c>
      <c r="F39" s="4">
        <v>2</v>
      </c>
      <c r="G39" s="13">
        <v>2</v>
      </c>
      <c r="H39" s="4">
        <v>1</v>
      </c>
      <c r="I39" s="13">
        <v>8</v>
      </c>
      <c r="J39" s="13">
        <v>3</v>
      </c>
      <c r="K39" s="13">
        <v>55</v>
      </c>
      <c r="L39" s="13">
        <v>4</v>
      </c>
      <c r="M39" s="4">
        <v>5</v>
      </c>
      <c r="N39" s="13">
        <v>9</v>
      </c>
      <c r="O39" s="4">
        <v>8</v>
      </c>
      <c r="P39" s="13">
        <v>1</v>
      </c>
      <c r="Q39" s="4">
        <v>1</v>
      </c>
      <c r="R39" s="4"/>
      <c r="S39" s="5">
        <f t="shared" si="1"/>
        <v>2.0202020202020203</v>
      </c>
      <c r="T39" s="5">
        <f t="shared" si="2"/>
        <v>2.0202020202020203</v>
      </c>
      <c r="U39" s="5">
        <f t="shared" si="3"/>
        <v>1.0101010101010102</v>
      </c>
      <c r="V39" s="5">
        <f t="shared" si="4"/>
        <v>8.0808080808080813</v>
      </c>
      <c r="W39" s="5">
        <f t="shared" si="5"/>
        <v>3.0303030303030303</v>
      </c>
      <c r="X39" s="5">
        <f t="shared" si="6"/>
        <v>55.555555555555557</v>
      </c>
      <c r="Y39" s="5">
        <f t="shared" si="7"/>
        <v>4.0404040404040407</v>
      </c>
      <c r="Z39" s="5">
        <f t="shared" si="8"/>
        <v>5.0505050505050502</v>
      </c>
      <c r="AA39" s="5">
        <f t="shared" si="9"/>
        <v>9.0909090909090917</v>
      </c>
      <c r="AB39" s="5">
        <f t="shared" si="10"/>
        <v>8.0808080808080813</v>
      </c>
      <c r="AC39" s="5">
        <f t="shared" si="11"/>
        <v>1.0101010101010102</v>
      </c>
      <c r="AD39" s="5">
        <f t="shared" si="12"/>
        <v>1.0101010101010102</v>
      </c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</row>
    <row r="40" spans="1:45" x14ac:dyDescent="0.25">
      <c r="A40" s="16" t="s">
        <v>162</v>
      </c>
      <c r="B40" s="4">
        <v>77</v>
      </c>
      <c r="C40" s="4">
        <v>51</v>
      </c>
      <c r="D40" s="4">
        <v>50</v>
      </c>
      <c r="E40" s="5">
        <f>(C40/B40)*100</f>
        <v>66.233766233766232</v>
      </c>
      <c r="F40" s="4">
        <v>0</v>
      </c>
      <c r="G40" s="13">
        <v>0</v>
      </c>
      <c r="H40" s="4">
        <v>3</v>
      </c>
      <c r="I40" s="13">
        <v>1</v>
      </c>
      <c r="J40" s="13">
        <v>0</v>
      </c>
      <c r="K40" s="13">
        <v>2</v>
      </c>
      <c r="L40" s="13">
        <v>12</v>
      </c>
      <c r="M40" s="4">
        <v>20</v>
      </c>
      <c r="N40" s="13">
        <v>6</v>
      </c>
      <c r="O40" s="4">
        <v>5</v>
      </c>
      <c r="P40" s="13">
        <v>0</v>
      </c>
      <c r="Q40" s="4">
        <v>1</v>
      </c>
      <c r="R40" s="4"/>
      <c r="S40" s="5">
        <f t="shared" si="1"/>
        <v>0</v>
      </c>
      <c r="T40" s="5">
        <f t="shared" si="2"/>
        <v>0</v>
      </c>
      <c r="U40" s="5">
        <f t="shared" si="3"/>
        <v>6</v>
      </c>
      <c r="V40" s="5">
        <f t="shared" si="4"/>
        <v>2</v>
      </c>
      <c r="W40" s="5">
        <f t="shared" si="5"/>
        <v>0</v>
      </c>
      <c r="X40" s="5">
        <f t="shared" si="6"/>
        <v>4</v>
      </c>
      <c r="Y40" s="5">
        <f t="shared" si="7"/>
        <v>24</v>
      </c>
      <c r="Z40" s="5">
        <f t="shared" si="8"/>
        <v>40</v>
      </c>
      <c r="AA40" s="5">
        <f t="shared" si="9"/>
        <v>12</v>
      </c>
      <c r="AB40" s="5">
        <f t="shared" si="10"/>
        <v>10</v>
      </c>
      <c r="AC40" s="5">
        <f t="shared" si="11"/>
        <v>0</v>
      </c>
      <c r="AD40" s="5">
        <f t="shared" si="12"/>
        <v>2</v>
      </c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</row>
    <row r="41" spans="1:45" x14ac:dyDescent="0.25">
      <c r="A41" s="16" t="s">
        <v>163</v>
      </c>
      <c r="B41" s="4">
        <v>453</v>
      </c>
      <c r="C41" s="4">
        <v>333</v>
      </c>
      <c r="D41" s="4">
        <v>327</v>
      </c>
      <c r="E41" s="5">
        <f>(C41/B41)*100</f>
        <v>73.509933774834437</v>
      </c>
      <c r="F41" s="4">
        <v>10</v>
      </c>
      <c r="G41" s="13">
        <v>2</v>
      </c>
      <c r="H41" s="4">
        <v>24</v>
      </c>
      <c r="I41" s="13">
        <v>7</v>
      </c>
      <c r="J41" s="13">
        <v>0</v>
      </c>
      <c r="K41" s="13">
        <v>74</v>
      </c>
      <c r="L41" s="13">
        <v>14</v>
      </c>
      <c r="M41" s="4">
        <v>62</v>
      </c>
      <c r="N41" s="13">
        <v>29</v>
      </c>
      <c r="O41" s="4">
        <v>72</v>
      </c>
      <c r="P41" s="13">
        <v>33</v>
      </c>
      <c r="Q41" s="4">
        <v>0</v>
      </c>
      <c r="R41" s="4"/>
      <c r="S41" s="5">
        <f t="shared" si="1"/>
        <v>3.0581039755351682</v>
      </c>
      <c r="T41" s="5">
        <f t="shared" si="2"/>
        <v>0.6116207951070336</v>
      </c>
      <c r="U41" s="5">
        <f t="shared" si="3"/>
        <v>7.3394495412844041</v>
      </c>
      <c r="V41" s="5">
        <f t="shared" si="4"/>
        <v>2.1406727828746175</v>
      </c>
      <c r="W41" s="5">
        <f t="shared" si="5"/>
        <v>0</v>
      </c>
      <c r="X41" s="5">
        <f t="shared" si="6"/>
        <v>22.629969418960243</v>
      </c>
      <c r="Y41" s="5">
        <f t="shared" si="7"/>
        <v>4.281345565749235</v>
      </c>
      <c r="Z41" s="5">
        <f t="shared" si="8"/>
        <v>18.960244648318042</v>
      </c>
      <c r="AA41" s="5">
        <f t="shared" si="9"/>
        <v>8.8685015290519882</v>
      </c>
      <c r="AB41" s="5">
        <f t="shared" si="10"/>
        <v>22.018348623853214</v>
      </c>
      <c r="AC41" s="5">
        <f t="shared" si="11"/>
        <v>10.091743119266056</v>
      </c>
      <c r="AD41" s="5">
        <f t="shared" si="12"/>
        <v>0</v>
      </c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</row>
    <row r="42" spans="1:45" x14ac:dyDescent="0.25">
      <c r="A42" s="16" t="s">
        <v>164</v>
      </c>
      <c r="B42" s="4">
        <v>228</v>
      </c>
      <c r="C42" s="4">
        <v>158</v>
      </c>
      <c r="D42" s="4">
        <v>158</v>
      </c>
      <c r="E42" s="5">
        <f>(C42/B42)*100</f>
        <v>69.298245614035096</v>
      </c>
      <c r="F42" s="4">
        <v>8</v>
      </c>
      <c r="G42" s="13">
        <v>9</v>
      </c>
      <c r="H42" s="4">
        <v>23</v>
      </c>
      <c r="I42" s="13">
        <v>4</v>
      </c>
      <c r="J42" s="13">
        <v>0</v>
      </c>
      <c r="K42" s="13">
        <v>10</v>
      </c>
      <c r="L42" s="13">
        <v>13</v>
      </c>
      <c r="M42" s="4">
        <v>43</v>
      </c>
      <c r="N42" s="13">
        <v>6</v>
      </c>
      <c r="O42" s="4">
        <v>37</v>
      </c>
      <c r="P42" s="13">
        <v>5</v>
      </c>
      <c r="Q42" s="4">
        <v>0</v>
      </c>
      <c r="R42" s="4"/>
      <c r="S42" s="5">
        <f t="shared" si="1"/>
        <v>5.0632911392405067</v>
      </c>
      <c r="T42" s="5">
        <f t="shared" si="2"/>
        <v>5.6962025316455698</v>
      </c>
      <c r="U42" s="5">
        <f t="shared" si="3"/>
        <v>14.556962025316455</v>
      </c>
      <c r="V42" s="5">
        <f t="shared" si="4"/>
        <v>2.5316455696202533</v>
      </c>
      <c r="W42" s="5">
        <f t="shared" si="5"/>
        <v>0</v>
      </c>
      <c r="X42" s="5">
        <f t="shared" si="6"/>
        <v>6.3291139240506329</v>
      </c>
      <c r="Y42" s="5">
        <f t="shared" si="7"/>
        <v>8.2278481012658222</v>
      </c>
      <c r="Z42" s="5">
        <f t="shared" si="8"/>
        <v>27.215189873417721</v>
      </c>
      <c r="AA42" s="5">
        <f t="shared" si="9"/>
        <v>3.79746835443038</v>
      </c>
      <c r="AB42" s="5">
        <f t="shared" si="10"/>
        <v>23.417721518987342</v>
      </c>
      <c r="AC42" s="5">
        <f t="shared" si="11"/>
        <v>3.1645569620253164</v>
      </c>
      <c r="AD42" s="5">
        <f t="shared" si="12"/>
        <v>0</v>
      </c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</row>
    <row r="43" spans="1:45" x14ac:dyDescent="0.25">
      <c r="A43" s="16" t="s">
        <v>165</v>
      </c>
      <c r="B43" s="4">
        <v>247</v>
      </c>
      <c r="C43" s="4">
        <v>179</v>
      </c>
      <c r="D43" s="4">
        <v>179</v>
      </c>
      <c r="E43" s="5">
        <f>(C43/B43)*100</f>
        <v>72.469635627530366</v>
      </c>
      <c r="F43" s="4">
        <v>5</v>
      </c>
      <c r="G43" s="13">
        <v>6</v>
      </c>
      <c r="H43" s="4">
        <v>2</v>
      </c>
      <c r="I43" s="13">
        <v>6</v>
      </c>
      <c r="J43" s="13">
        <v>3</v>
      </c>
      <c r="K43" s="13">
        <v>6</v>
      </c>
      <c r="L43" s="13">
        <v>17</v>
      </c>
      <c r="M43" s="4">
        <v>119</v>
      </c>
      <c r="N43" s="13">
        <v>7</v>
      </c>
      <c r="O43" s="4">
        <v>5</v>
      </c>
      <c r="P43" s="13">
        <v>3</v>
      </c>
      <c r="Q43" s="4">
        <v>0</v>
      </c>
      <c r="R43" s="4"/>
      <c r="S43" s="5">
        <f t="shared" si="1"/>
        <v>2.7932960893854748</v>
      </c>
      <c r="T43" s="5">
        <f t="shared" si="2"/>
        <v>3.3519553072625698</v>
      </c>
      <c r="U43" s="5">
        <f t="shared" si="3"/>
        <v>1.1173184357541899</v>
      </c>
      <c r="V43" s="5">
        <f t="shared" si="4"/>
        <v>3.3519553072625698</v>
      </c>
      <c r="W43" s="5">
        <f t="shared" si="5"/>
        <v>1.6759776536312849</v>
      </c>
      <c r="X43" s="5">
        <f t="shared" si="6"/>
        <v>3.3519553072625698</v>
      </c>
      <c r="Y43" s="5">
        <f t="shared" si="7"/>
        <v>9.4972067039106136</v>
      </c>
      <c r="Z43" s="5">
        <f t="shared" si="8"/>
        <v>66.480446927374302</v>
      </c>
      <c r="AA43" s="5">
        <f t="shared" si="9"/>
        <v>3.9106145251396649</v>
      </c>
      <c r="AB43" s="5">
        <f t="shared" si="10"/>
        <v>2.7932960893854748</v>
      </c>
      <c r="AC43" s="5">
        <f t="shared" si="11"/>
        <v>1.6759776536312849</v>
      </c>
      <c r="AD43" s="5">
        <f t="shared" si="12"/>
        <v>0</v>
      </c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spans="1:45" x14ac:dyDescent="0.25">
      <c r="A44" s="16" t="s">
        <v>166</v>
      </c>
      <c r="B44" s="4">
        <v>477</v>
      </c>
      <c r="C44" s="4">
        <v>387</v>
      </c>
      <c r="D44" s="4">
        <v>376</v>
      </c>
      <c r="E44" s="5">
        <f>(C44/B44)*100</f>
        <v>81.132075471698116</v>
      </c>
      <c r="F44" s="4">
        <v>11</v>
      </c>
      <c r="G44" s="13">
        <v>6</v>
      </c>
      <c r="H44" s="4">
        <v>21</v>
      </c>
      <c r="I44" s="13">
        <v>29</v>
      </c>
      <c r="J44" s="13">
        <v>22</v>
      </c>
      <c r="K44" s="13">
        <v>44</v>
      </c>
      <c r="L44" s="13">
        <v>69</v>
      </c>
      <c r="M44" s="4">
        <v>1</v>
      </c>
      <c r="N44" s="13">
        <v>154</v>
      </c>
      <c r="O44" s="4">
        <v>11</v>
      </c>
      <c r="P44" s="13">
        <v>8</v>
      </c>
      <c r="Q44" s="4">
        <v>0</v>
      </c>
      <c r="R44" s="4"/>
      <c r="S44" s="5">
        <f t="shared" si="1"/>
        <v>2.9255319148936172</v>
      </c>
      <c r="T44" s="5">
        <f t="shared" si="2"/>
        <v>1.5957446808510638</v>
      </c>
      <c r="U44" s="5">
        <f t="shared" si="3"/>
        <v>5.5851063829787231</v>
      </c>
      <c r="V44" s="5">
        <f t="shared" si="4"/>
        <v>7.7127659574468082</v>
      </c>
      <c r="W44" s="5">
        <f t="shared" si="5"/>
        <v>5.8510638297872344</v>
      </c>
      <c r="X44" s="5">
        <f t="shared" si="6"/>
        <v>11.702127659574469</v>
      </c>
      <c r="Y44" s="5">
        <f t="shared" si="7"/>
        <v>18.351063829787233</v>
      </c>
      <c r="Z44" s="5">
        <f t="shared" si="8"/>
        <v>0.26595744680851063</v>
      </c>
      <c r="AA44" s="5">
        <f t="shared" si="9"/>
        <v>40.957446808510639</v>
      </c>
      <c r="AB44" s="5">
        <f t="shared" si="10"/>
        <v>2.9255319148936172</v>
      </c>
      <c r="AC44" s="5">
        <f t="shared" si="11"/>
        <v>2.1276595744680851</v>
      </c>
      <c r="AD44" s="5">
        <f t="shared" si="12"/>
        <v>0</v>
      </c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spans="1:45" x14ac:dyDescent="0.25">
      <c r="A45" s="16" t="s">
        <v>167</v>
      </c>
      <c r="B45" s="4">
        <v>336</v>
      </c>
      <c r="C45" s="4">
        <v>256</v>
      </c>
      <c r="D45" s="4">
        <v>252</v>
      </c>
      <c r="E45" s="5">
        <f>(C45/B45)*100</f>
        <v>76.19047619047619</v>
      </c>
      <c r="F45" s="4">
        <v>10</v>
      </c>
      <c r="G45" s="13">
        <v>19</v>
      </c>
      <c r="H45" s="4">
        <v>3</v>
      </c>
      <c r="I45" s="13">
        <v>13</v>
      </c>
      <c r="J45" s="13">
        <v>4</v>
      </c>
      <c r="K45" s="13">
        <v>16</v>
      </c>
      <c r="L45" s="13">
        <v>23</v>
      </c>
      <c r="M45" s="4">
        <v>143</v>
      </c>
      <c r="N45" s="13">
        <v>4</v>
      </c>
      <c r="O45" s="4">
        <v>15</v>
      </c>
      <c r="P45" s="13">
        <v>2</v>
      </c>
      <c r="Q45" s="4">
        <v>0</v>
      </c>
      <c r="R45" s="4"/>
      <c r="S45" s="5">
        <f t="shared" si="1"/>
        <v>3.9682539682539679</v>
      </c>
      <c r="T45" s="5">
        <f t="shared" si="2"/>
        <v>7.5396825396825395</v>
      </c>
      <c r="U45" s="5">
        <f t="shared" si="3"/>
        <v>1.1904761904761905</v>
      </c>
      <c r="V45" s="5">
        <f t="shared" si="4"/>
        <v>5.1587301587301582</v>
      </c>
      <c r="W45" s="5">
        <f t="shared" si="5"/>
        <v>1.5873015873015872</v>
      </c>
      <c r="X45" s="5">
        <f t="shared" si="6"/>
        <v>6.3492063492063489</v>
      </c>
      <c r="Y45" s="5">
        <f t="shared" si="7"/>
        <v>9.1269841269841265</v>
      </c>
      <c r="Z45" s="5">
        <f t="shared" si="8"/>
        <v>56.746031746031747</v>
      </c>
      <c r="AA45" s="5">
        <f t="shared" si="9"/>
        <v>1.5873015873015872</v>
      </c>
      <c r="AB45" s="5">
        <f t="shared" si="10"/>
        <v>5.9523809523809517</v>
      </c>
      <c r="AC45" s="5">
        <f t="shared" si="11"/>
        <v>0.79365079365079361</v>
      </c>
      <c r="AD45" s="5">
        <f t="shared" si="12"/>
        <v>0</v>
      </c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spans="1:45" x14ac:dyDescent="0.25">
      <c r="A46" s="16" t="s">
        <v>168</v>
      </c>
      <c r="B46" s="4">
        <v>115</v>
      </c>
      <c r="C46" s="4">
        <v>65</v>
      </c>
      <c r="D46" s="4">
        <v>65</v>
      </c>
      <c r="E46" s="5">
        <f>(C46/B46)*100</f>
        <v>56.521739130434781</v>
      </c>
      <c r="F46" s="4">
        <v>11</v>
      </c>
      <c r="G46" s="13">
        <v>3</v>
      </c>
      <c r="H46" s="4">
        <v>8</v>
      </c>
      <c r="I46" s="13">
        <v>4</v>
      </c>
      <c r="J46" s="13">
        <v>0</v>
      </c>
      <c r="K46" s="13">
        <v>3</v>
      </c>
      <c r="L46" s="13">
        <v>15</v>
      </c>
      <c r="M46" s="4">
        <v>1</v>
      </c>
      <c r="N46" s="13">
        <v>4</v>
      </c>
      <c r="O46" s="4">
        <v>9</v>
      </c>
      <c r="P46" s="13">
        <v>5</v>
      </c>
      <c r="Q46" s="4">
        <v>0</v>
      </c>
      <c r="R46" s="4"/>
      <c r="S46" s="5">
        <f t="shared" si="1"/>
        <v>16.923076923076923</v>
      </c>
      <c r="T46" s="5">
        <f t="shared" si="2"/>
        <v>4.6153846153846159</v>
      </c>
      <c r="U46" s="5">
        <f t="shared" si="3"/>
        <v>12.307692307692308</v>
      </c>
      <c r="V46" s="5">
        <f t="shared" si="4"/>
        <v>6.1538461538461542</v>
      </c>
      <c r="W46" s="5">
        <f t="shared" si="5"/>
        <v>0</v>
      </c>
      <c r="X46" s="5">
        <f t="shared" si="6"/>
        <v>4.6153846153846159</v>
      </c>
      <c r="Y46" s="5">
        <f t="shared" si="7"/>
        <v>23.076923076923077</v>
      </c>
      <c r="Z46" s="5">
        <f t="shared" si="8"/>
        <v>1.5384615384615385</v>
      </c>
      <c r="AA46" s="5">
        <f t="shared" si="9"/>
        <v>6.1538461538461542</v>
      </c>
      <c r="AB46" s="5">
        <f t="shared" si="10"/>
        <v>13.846153846153847</v>
      </c>
      <c r="AC46" s="5">
        <f t="shared" si="11"/>
        <v>7.6923076923076925</v>
      </c>
      <c r="AD46" s="5">
        <f t="shared" si="12"/>
        <v>0</v>
      </c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spans="1:45" x14ac:dyDescent="0.25">
      <c r="A47" s="16" t="s">
        <v>169</v>
      </c>
      <c r="B47" s="4">
        <v>83</v>
      </c>
      <c r="C47" s="4">
        <v>64</v>
      </c>
      <c r="D47" s="4">
        <v>64</v>
      </c>
      <c r="E47" s="5">
        <f>(C47/B47)*100</f>
        <v>77.108433734939766</v>
      </c>
      <c r="F47" s="4">
        <v>0</v>
      </c>
      <c r="G47" s="13">
        <v>0</v>
      </c>
      <c r="H47" s="4">
        <v>0</v>
      </c>
      <c r="I47" s="13">
        <v>9</v>
      </c>
      <c r="J47" s="13">
        <v>0</v>
      </c>
      <c r="K47" s="13">
        <v>1</v>
      </c>
      <c r="L47" s="13">
        <v>17</v>
      </c>
      <c r="M47" s="4">
        <v>23</v>
      </c>
      <c r="N47" s="13">
        <v>5</v>
      </c>
      <c r="O47" s="4">
        <v>8</v>
      </c>
      <c r="P47" s="13">
        <v>0</v>
      </c>
      <c r="Q47" s="4">
        <v>1</v>
      </c>
      <c r="R47" s="4"/>
      <c r="S47" s="5">
        <f t="shared" si="1"/>
        <v>0</v>
      </c>
      <c r="T47" s="5">
        <f t="shared" si="2"/>
        <v>0</v>
      </c>
      <c r="U47" s="5">
        <f t="shared" si="3"/>
        <v>0</v>
      </c>
      <c r="V47" s="5">
        <f t="shared" si="4"/>
        <v>14.0625</v>
      </c>
      <c r="W47" s="5">
        <f t="shared" si="5"/>
        <v>0</v>
      </c>
      <c r="X47" s="5">
        <f t="shared" si="6"/>
        <v>1.5625</v>
      </c>
      <c r="Y47" s="5">
        <f t="shared" si="7"/>
        <v>26.5625</v>
      </c>
      <c r="Z47" s="5">
        <f t="shared" si="8"/>
        <v>35.9375</v>
      </c>
      <c r="AA47" s="5">
        <f t="shared" si="9"/>
        <v>7.8125</v>
      </c>
      <c r="AB47" s="5">
        <f t="shared" si="10"/>
        <v>12.5</v>
      </c>
      <c r="AC47" s="5">
        <f t="shared" si="11"/>
        <v>0</v>
      </c>
      <c r="AD47" s="5">
        <f t="shared" si="12"/>
        <v>1.5625</v>
      </c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spans="1:45" x14ac:dyDescent="0.25">
      <c r="A48" s="16" t="s">
        <v>170</v>
      </c>
      <c r="B48" s="4">
        <v>154</v>
      </c>
      <c r="C48" s="4">
        <v>137</v>
      </c>
      <c r="D48" s="4">
        <v>136</v>
      </c>
      <c r="E48" s="5">
        <f>(C48/B48)*100</f>
        <v>88.961038961038966</v>
      </c>
      <c r="F48" s="4">
        <v>1</v>
      </c>
      <c r="G48" s="13">
        <v>2</v>
      </c>
      <c r="H48" s="4">
        <v>0</v>
      </c>
      <c r="I48" s="13">
        <v>11</v>
      </c>
      <c r="J48" s="13">
        <v>5</v>
      </c>
      <c r="K48" s="13">
        <v>1</v>
      </c>
      <c r="L48" s="13">
        <v>57</v>
      </c>
      <c r="M48" s="4">
        <v>31</v>
      </c>
      <c r="N48" s="13">
        <v>25</v>
      </c>
      <c r="O48" s="4">
        <v>2</v>
      </c>
      <c r="P48" s="13">
        <v>1</v>
      </c>
      <c r="Q48" s="4">
        <v>0</v>
      </c>
      <c r="R48" s="4"/>
      <c r="S48" s="5">
        <f t="shared" si="1"/>
        <v>0.73529411764705876</v>
      </c>
      <c r="T48" s="5">
        <f t="shared" si="2"/>
        <v>1.4705882352941175</v>
      </c>
      <c r="U48" s="5">
        <f t="shared" si="3"/>
        <v>0</v>
      </c>
      <c r="V48" s="5">
        <f t="shared" si="4"/>
        <v>8.0882352941176467</v>
      </c>
      <c r="W48" s="5">
        <f t="shared" si="5"/>
        <v>3.6764705882352944</v>
      </c>
      <c r="X48" s="5">
        <f t="shared" si="6"/>
        <v>0.73529411764705876</v>
      </c>
      <c r="Y48" s="5">
        <f t="shared" si="7"/>
        <v>41.911764705882355</v>
      </c>
      <c r="Z48" s="5">
        <f t="shared" si="8"/>
        <v>22.794117647058822</v>
      </c>
      <c r="AA48" s="5">
        <f t="shared" si="9"/>
        <v>18.382352941176471</v>
      </c>
      <c r="AB48" s="5">
        <f t="shared" si="10"/>
        <v>1.4705882352941175</v>
      </c>
      <c r="AC48" s="5">
        <f t="shared" si="11"/>
        <v>0.73529411764705876</v>
      </c>
      <c r="AD48" s="5">
        <f t="shared" si="12"/>
        <v>0</v>
      </c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</row>
    <row r="49" spans="1:45" x14ac:dyDescent="0.25">
      <c r="A49" s="16" t="s">
        <v>171</v>
      </c>
      <c r="B49" s="4">
        <v>195</v>
      </c>
      <c r="C49" s="4">
        <v>181</v>
      </c>
      <c r="D49" s="4">
        <v>180</v>
      </c>
      <c r="E49" s="5">
        <f>(C49/B49)*100</f>
        <v>92.820512820512818</v>
      </c>
      <c r="F49" s="4">
        <v>2</v>
      </c>
      <c r="G49" s="13">
        <v>0</v>
      </c>
      <c r="H49" s="4">
        <v>1</v>
      </c>
      <c r="I49" s="13">
        <v>1</v>
      </c>
      <c r="J49" s="13">
        <v>0</v>
      </c>
      <c r="K49" s="13">
        <v>5</v>
      </c>
      <c r="L49" s="13">
        <v>0</v>
      </c>
      <c r="M49" s="4">
        <v>150</v>
      </c>
      <c r="N49" s="13">
        <v>6</v>
      </c>
      <c r="O49" s="4">
        <v>9</v>
      </c>
      <c r="P49" s="13">
        <v>0</v>
      </c>
      <c r="Q49" s="4">
        <v>6</v>
      </c>
      <c r="R49" s="4"/>
      <c r="S49" s="5">
        <f t="shared" si="1"/>
        <v>1.1111111111111112</v>
      </c>
      <c r="T49" s="5">
        <f t="shared" si="2"/>
        <v>0</v>
      </c>
      <c r="U49" s="5">
        <f t="shared" si="3"/>
        <v>0.55555555555555558</v>
      </c>
      <c r="V49" s="5">
        <f t="shared" si="4"/>
        <v>0.55555555555555558</v>
      </c>
      <c r="W49" s="5">
        <f t="shared" si="5"/>
        <v>0</v>
      </c>
      <c r="X49" s="5">
        <f t="shared" si="6"/>
        <v>2.7777777777777777</v>
      </c>
      <c r="Y49" s="5">
        <f t="shared" si="7"/>
        <v>0</v>
      </c>
      <c r="Z49" s="5">
        <f t="shared" si="8"/>
        <v>83.333333333333343</v>
      </c>
      <c r="AA49" s="5">
        <f t="shared" si="9"/>
        <v>3.3333333333333335</v>
      </c>
      <c r="AB49" s="5">
        <f t="shared" si="10"/>
        <v>5</v>
      </c>
      <c r="AC49" s="5">
        <f t="shared" si="11"/>
        <v>0</v>
      </c>
      <c r="AD49" s="5">
        <f t="shared" si="12"/>
        <v>3.3333333333333335</v>
      </c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</row>
    <row r="50" spans="1:45" x14ac:dyDescent="0.25">
      <c r="A50" s="16" t="s">
        <v>172</v>
      </c>
      <c r="B50" s="4">
        <v>79</v>
      </c>
      <c r="C50" s="4">
        <v>66</v>
      </c>
      <c r="D50" s="4">
        <v>66</v>
      </c>
      <c r="E50" s="5">
        <f>(C50/B50)*100</f>
        <v>83.544303797468359</v>
      </c>
      <c r="F50" s="4">
        <v>0</v>
      </c>
      <c r="G50" s="13">
        <v>7</v>
      </c>
      <c r="H50" s="4">
        <v>1</v>
      </c>
      <c r="I50" s="13">
        <v>6</v>
      </c>
      <c r="J50" s="13">
        <v>0</v>
      </c>
      <c r="K50" s="13">
        <v>6</v>
      </c>
      <c r="L50" s="13">
        <v>14</v>
      </c>
      <c r="M50" s="4">
        <v>30</v>
      </c>
      <c r="N50" s="13">
        <v>1</v>
      </c>
      <c r="O50" s="4">
        <v>1</v>
      </c>
      <c r="P50" s="13">
        <v>0</v>
      </c>
      <c r="Q50" s="4">
        <v>0</v>
      </c>
      <c r="R50" s="4"/>
      <c r="S50" s="5">
        <f t="shared" si="1"/>
        <v>0</v>
      </c>
      <c r="T50" s="5">
        <f t="shared" si="2"/>
        <v>10.606060606060606</v>
      </c>
      <c r="U50" s="5">
        <f t="shared" si="3"/>
        <v>1.5151515151515151</v>
      </c>
      <c r="V50" s="5">
        <f t="shared" si="4"/>
        <v>9.0909090909090917</v>
      </c>
      <c r="W50" s="5">
        <f t="shared" si="5"/>
        <v>0</v>
      </c>
      <c r="X50" s="5">
        <f t="shared" si="6"/>
        <v>9.0909090909090917</v>
      </c>
      <c r="Y50" s="5">
        <f t="shared" si="7"/>
        <v>21.212121212121211</v>
      </c>
      <c r="Z50" s="5">
        <f t="shared" si="8"/>
        <v>45.454545454545453</v>
      </c>
      <c r="AA50" s="5">
        <f t="shared" si="9"/>
        <v>1.5151515151515151</v>
      </c>
      <c r="AB50" s="5">
        <f t="shared" si="10"/>
        <v>1.5151515151515151</v>
      </c>
      <c r="AC50" s="5">
        <f t="shared" si="11"/>
        <v>0</v>
      </c>
      <c r="AD50" s="5">
        <f t="shared" si="12"/>
        <v>0</v>
      </c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</row>
    <row r="51" spans="1:45" x14ac:dyDescent="0.25">
      <c r="A51" s="16" t="s">
        <v>173</v>
      </c>
      <c r="B51" s="4">
        <v>421</v>
      </c>
      <c r="C51" s="4">
        <v>343</v>
      </c>
      <c r="D51" s="4">
        <v>343</v>
      </c>
      <c r="E51" s="5">
        <f>(C51/B51)*100</f>
        <v>81.472684085510693</v>
      </c>
      <c r="F51" s="4">
        <v>3</v>
      </c>
      <c r="G51" s="13">
        <v>0</v>
      </c>
      <c r="H51" s="4">
        <v>0</v>
      </c>
      <c r="I51" s="13">
        <v>27</v>
      </c>
      <c r="J51" s="13">
        <v>2</v>
      </c>
      <c r="K51" s="13">
        <v>2</v>
      </c>
      <c r="L51" s="13">
        <v>12</v>
      </c>
      <c r="M51" s="4">
        <v>135</v>
      </c>
      <c r="N51" s="13">
        <v>26</v>
      </c>
      <c r="O51" s="4">
        <v>59</v>
      </c>
      <c r="P51" s="13">
        <v>74</v>
      </c>
      <c r="Q51" s="4">
        <v>3</v>
      </c>
      <c r="R51" s="4"/>
      <c r="S51" s="5">
        <f t="shared" si="1"/>
        <v>0.87463556851311952</v>
      </c>
      <c r="T51" s="5">
        <f t="shared" si="2"/>
        <v>0</v>
      </c>
      <c r="U51" s="5">
        <f t="shared" si="3"/>
        <v>0</v>
      </c>
      <c r="V51" s="5">
        <f t="shared" si="4"/>
        <v>7.8717201166180768</v>
      </c>
      <c r="W51" s="5">
        <f t="shared" si="5"/>
        <v>0.58309037900874638</v>
      </c>
      <c r="X51" s="5">
        <f t="shared" si="6"/>
        <v>0.58309037900874638</v>
      </c>
      <c r="Y51" s="5">
        <f t="shared" si="7"/>
        <v>3.4985422740524781</v>
      </c>
      <c r="Z51" s="5">
        <f t="shared" si="8"/>
        <v>39.358600583090379</v>
      </c>
      <c r="AA51" s="5">
        <f t="shared" si="9"/>
        <v>7.5801749271137027</v>
      </c>
      <c r="AB51" s="5">
        <f t="shared" si="10"/>
        <v>17.201166180758019</v>
      </c>
      <c r="AC51" s="5">
        <f t="shared" si="11"/>
        <v>21.574344023323615</v>
      </c>
      <c r="AD51" s="5">
        <f t="shared" si="12"/>
        <v>0.87463556851311952</v>
      </c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</row>
    <row r="52" spans="1:45" x14ac:dyDescent="0.25">
      <c r="A52" s="16" t="s">
        <v>174</v>
      </c>
      <c r="B52" s="4">
        <v>229</v>
      </c>
      <c r="C52" s="4">
        <v>188</v>
      </c>
      <c r="D52" s="4">
        <v>185</v>
      </c>
      <c r="E52" s="5">
        <f>(C52/B52)*100</f>
        <v>82.096069868995642</v>
      </c>
      <c r="F52" s="4">
        <v>3</v>
      </c>
      <c r="G52" s="13">
        <v>4</v>
      </c>
      <c r="H52" s="4">
        <v>71</v>
      </c>
      <c r="I52" s="13">
        <v>19</v>
      </c>
      <c r="J52" s="13">
        <v>2</v>
      </c>
      <c r="K52" s="13">
        <v>2</v>
      </c>
      <c r="L52" s="13">
        <v>34</v>
      </c>
      <c r="M52" s="4">
        <v>36</v>
      </c>
      <c r="N52" s="13">
        <v>7</v>
      </c>
      <c r="O52" s="4">
        <v>3</v>
      </c>
      <c r="P52" s="13">
        <v>4</v>
      </c>
      <c r="Q52" s="4">
        <v>0</v>
      </c>
      <c r="R52" s="4"/>
      <c r="S52" s="5">
        <f t="shared" si="1"/>
        <v>1.6216216216216217</v>
      </c>
      <c r="T52" s="5">
        <f t="shared" si="2"/>
        <v>2.1621621621621623</v>
      </c>
      <c r="U52" s="5">
        <f t="shared" si="3"/>
        <v>38.378378378378379</v>
      </c>
      <c r="V52" s="5">
        <f t="shared" si="4"/>
        <v>10.27027027027027</v>
      </c>
      <c r="W52" s="5">
        <f t="shared" si="5"/>
        <v>1.0810810810810811</v>
      </c>
      <c r="X52" s="5">
        <f t="shared" si="6"/>
        <v>1.0810810810810811</v>
      </c>
      <c r="Y52" s="5">
        <f t="shared" si="7"/>
        <v>18.378378378378379</v>
      </c>
      <c r="Z52" s="5">
        <f t="shared" si="8"/>
        <v>19.45945945945946</v>
      </c>
      <c r="AA52" s="5">
        <f t="shared" si="9"/>
        <v>3.7837837837837842</v>
      </c>
      <c r="AB52" s="5">
        <f t="shared" si="10"/>
        <v>1.6216216216216217</v>
      </c>
      <c r="AC52" s="5">
        <f t="shared" si="11"/>
        <v>2.1621621621621623</v>
      </c>
      <c r="AD52" s="5">
        <f t="shared" si="12"/>
        <v>0</v>
      </c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</row>
    <row r="53" spans="1:45" x14ac:dyDescent="0.25">
      <c r="A53" s="16" t="s">
        <v>175</v>
      </c>
      <c r="B53" s="4">
        <v>148</v>
      </c>
      <c r="C53" s="4">
        <v>120</v>
      </c>
      <c r="D53" s="4">
        <v>117</v>
      </c>
      <c r="E53" s="5">
        <f>(C53/B53)*100</f>
        <v>81.081081081081081</v>
      </c>
      <c r="F53" s="4">
        <v>0</v>
      </c>
      <c r="G53" s="13">
        <v>1</v>
      </c>
      <c r="H53" s="4">
        <v>3</v>
      </c>
      <c r="I53" s="13">
        <v>0</v>
      </c>
      <c r="J53" s="13">
        <v>0</v>
      </c>
      <c r="K53" s="13">
        <v>1</v>
      </c>
      <c r="L53" s="13">
        <v>1</v>
      </c>
      <c r="M53" s="4">
        <v>57</v>
      </c>
      <c r="N53" s="13">
        <v>3</v>
      </c>
      <c r="O53" s="4">
        <v>51</v>
      </c>
      <c r="P53" s="13">
        <v>0</v>
      </c>
      <c r="Q53" s="4">
        <v>0</v>
      </c>
      <c r="R53" s="4"/>
      <c r="S53" s="5">
        <f t="shared" si="1"/>
        <v>0</v>
      </c>
      <c r="T53" s="5">
        <f t="shared" si="2"/>
        <v>0.85470085470085477</v>
      </c>
      <c r="U53" s="5">
        <f t="shared" si="3"/>
        <v>2.5641025641025639</v>
      </c>
      <c r="V53" s="5">
        <f t="shared" si="4"/>
        <v>0</v>
      </c>
      <c r="W53" s="5">
        <f t="shared" si="5"/>
        <v>0</v>
      </c>
      <c r="X53" s="5">
        <f t="shared" si="6"/>
        <v>0.85470085470085477</v>
      </c>
      <c r="Y53" s="5">
        <f t="shared" si="7"/>
        <v>0.85470085470085477</v>
      </c>
      <c r="Z53" s="5">
        <f t="shared" si="8"/>
        <v>48.717948717948715</v>
      </c>
      <c r="AA53" s="5">
        <f t="shared" si="9"/>
        <v>2.5641025641025639</v>
      </c>
      <c r="AB53" s="5">
        <f t="shared" si="10"/>
        <v>43.589743589743591</v>
      </c>
      <c r="AC53" s="5">
        <f t="shared" si="11"/>
        <v>0</v>
      </c>
      <c r="AD53" s="5">
        <f t="shared" si="12"/>
        <v>0</v>
      </c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</row>
    <row r="54" spans="1:45" x14ac:dyDescent="0.25">
      <c r="A54" s="16" t="s">
        <v>176</v>
      </c>
      <c r="B54" s="4">
        <v>435</v>
      </c>
      <c r="C54" s="4">
        <v>351</v>
      </c>
      <c r="D54" s="4">
        <v>346</v>
      </c>
      <c r="E54" s="5">
        <f>(C54/B54)*100</f>
        <v>80.689655172413794</v>
      </c>
      <c r="F54" s="4">
        <v>6</v>
      </c>
      <c r="G54" s="13">
        <v>1</v>
      </c>
      <c r="H54" s="4">
        <v>29</v>
      </c>
      <c r="I54" s="13">
        <v>16</v>
      </c>
      <c r="J54" s="13">
        <v>11</v>
      </c>
      <c r="K54" s="13">
        <v>8</v>
      </c>
      <c r="L54" s="13">
        <v>225</v>
      </c>
      <c r="M54" s="4">
        <v>22</v>
      </c>
      <c r="N54" s="13">
        <v>10</v>
      </c>
      <c r="O54" s="4">
        <v>12</v>
      </c>
      <c r="P54" s="13">
        <v>5</v>
      </c>
      <c r="Q54" s="4">
        <v>1</v>
      </c>
      <c r="R54" s="4"/>
      <c r="S54" s="5">
        <f t="shared" si="1"/>
        <v>1.7341040462427744</v>
      </c>
      <c r="T54" s="5">
        <f t="shared" si="2"/>
        <v>0.28901734104046239</v>
      </c>
      <c r="U54" s="5">
        <f t="shared" si="3"/>
        <v>8.3815028901734099</v>
      </c>
      <c r="V54" s="5">
        <f t="shared" si="4"/>
        <v>4.6242774566473983</v>
      </c>
      <c r="W54" s="5">
        <f t="shared" si="5"/>
        <v>3.1791907514450863</v>
      </c>
      <c r="X54" s="5">
        <f t="shared" si="6"/>
        <v>2.3121387283236992</v>
      </c>
      <c r="Y54" s="5">
        <f t="shared" si="7"/>
        <v>65.028901734104053</v>
      </c>
      <c r="Z54" s="5">
        <f t="shared" si="8"/>
        <v>6.3583815028901727</v>
      </c>
      <c r="AA54" s="5">
        <f t="shared" si="9"/>
        <v>2.8901734104046244</v>
      </c>
      <c r="AB54" s="5">
        <f t="shared" si="10"/>
        <v>3.4682080924855487</v>
      </c>
      <c r="AC54" s="5">
        <f t="shared" si="11"/>
        <v>1.4450867052023122</v>
      </c>
      <c r="AD54" s="5">
        <f t="shared" si="12"/>
        <v>0.28901734104046239</v>
      </c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</row>
    <row r="55" spans="1:45" x14ac:dyDescent="0.25">
      <c r="A55" s="16" t="s">
        <v>177</v>
      </c>
      <c r="B55" s="4">
        <v>77</v>
      </c>
      <c r="C55" s="4">
        <v>67</v>
      </c>
      <c r="D55" s="4">
        <v>67</v>
      </c>
      <c r="E55" s="5">
        <f>(C55/B55)*100</f>
        <v>87.012987012987011</v>
      </c>
      <c r="F55" s="4">
        <v>0</v>
      </c>
      <c r="G55" s="13">
        <v>0</v>
      </c>
      <c r="H55" s="4">
        <v>0</v>
      </c>
      <c r="I55" s="13">
        <v>0</v>
      </c>
      <c r="J55" s="13">
        <v>0</v>
      </c>
      <c r="K55" s="13">
        <v>24</v>
      </c>
      <c r="L55" s="13">
        <v>27</v>
      </c>
      <c r="M55" s="4">
        <v>6</v>
      </c>
      <c r="N55" s="13">
        <v>0</v>
      </c>
      <c r="O55" s="4">
        <v>8</v>
      </c>
      <c r="P55" s="13">
        <v>0</v>
      </c>
      <c r="Q55" s="4">
        <v>0</v>
      </c>
      <c r="R55" s="4"/>
      <c r="S55" s="5">
        <f t="shared" si="1"/>
        <v>0</v>
      </c>
      <c r="T55" s="5">
        <f t="shared" si="2"/>
        <v>0</v>
      </c>
      <c r="U55" s="5">
        <f t="shared" si="3"/>
        <v>0</v>
      </c>
      <c r="V55" s="5">
        <f t="shared" si="4"/>
        <v>0</v>
      </c>
      <c r="W55" s="5">
        <f t="shared" si="5"/>
        <v>0</v>
      </c>
      <c r="X55" s="5">
        <f t="shared" si="6"/>
        <v>35.820895522388057</v>
      </c>
      <c r="Y55" s="5">
        <f t="shared" si="7"/>
        <v>40.298507462686565</v>
      </c>
      <c r="Z55" s="5">
        <f t="shared" si="8"/>
        <v>8.9552238805970141</v>
      </c>
      <c r="AA55" s="5">
        <f t="shared" si="9"/>
        <v>0</v>
      </c>
      <c r="AB55" s="5">
        <f t="shared" si="10"/>
        <v>11.940298507462686</v>
      </c>
      <c r="AC55" s="5">
        <f t="shared" si="11"/>
        <v>0</v>
      </c>
      <c r="AD55" s="5">
        <f t="shared" si="12"/>
        <v>0</v>
      </c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</row>
    <row r="56" spans="1:45" x14ac:dyDescent="0.25">
      <c r="A56" s="16" t="s">
        <v>178</v>
      </c>
      <c r="B56" s="4">
        <v>451</v>
      </c>
      <c r="C56" s="4">
        <v>328</v>
      </c>
      <c r="D56" s="4">
        <v>324</v>
      </c>
      <c r="E56" s="5">
        <f>(C56/B56)*100</f>
        <v>72.727272727272734</v>
      </c>
      <c r="F56" s="4">
        <v>5</v>
      </c>
      <c r="G56" s="13">
        <v>17</v>
      </c>
      <c r="H56" s="4">
        <v>40</v>
      </c>
      <c r="I56" s="13">
        <v>23</v>
      </c>
      <c r="J56" s="13">
        <v>2</v>
      </c>
      <c r="K56" s="13">
        <v>102</v>
      </c>
      <c r="L56" s="13">
        <v>7</v>
      </c>
      <c r="M56" s="4">
        <v>54</v>
      </c>
      <c r="N56" s="13">
        <v>21</v>
      </c>
      <c r="O56" s="4">
        <v>15</v>
      </c>
      <c r="P56" s="13">
        <v>3</v>
      </c>
      <c r="Q56" s="4">
        <v>35</v>
      </c>
      <c r="R56" s="4"/>
      <c r="S56" s="5">
        <f t="shared" si="1"/>
        <v>1.5432098765432098</v>
      </c>
      <c r="T56" s="5">
        <f t="shared" si="2"/>
        <v>5.2469135802469129</v>
      </c>
      <c r="U56" s="5">
        <f t="shared" si="3"/>
        <v>12.345679012345679</v>
      </c>
      <c r="V56" s="5">
        <f t="shared" si="4"/>
        <v>7.098765432098765</v>
      </c>
      <c r="W56" s="5">
        <f t="shared" si="5"/>
        <v>0.61728395061728392</v>
      </c>
      <c r="X56" s="5">
        <f t="shared" si="6"/>
        <v>31.481481481481481</v>
      </c>
      <c r="Y56" s="5">
        <f t="shared" si="7"/>
        <v>2.1604938271604937</v>
      </c>
      <c r="Z56" s="5">
        <f t="shared" si="8"/>
        <v>16.666666666666664</v>
      </c>
      <c r="AA56" s="5">
        <f t="shared" si="9"/>
        <v>6.481481481481481</v>
      </c>
      <c r="AB56" s="5">
        <f t="shared" si="10"/>
        <v>4.6296296296296298</v>
      </c>
      <c r="AC56" s="5">
        <f t="shared" si="11"/>
        <v>0.92592592592592582</v>
      </c>
      <c r="AD56" s="5">
        <f t="shared" si="12"/>
        <v>10.802469135802468</v>
      </c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</row>
    <row r="57" spans="1:45" x14ac:dyDescent="0.25">
      <c r="A57" s="16" t="s">
        <v>179</v>
      </c>
      <c r="B57" s="4">
        <v>357</v>
      </c>
      <c r="C57" s="4">
        <v>216</v>
      </c>
      <c r="D57" s="4">
        <v>206</v>
      </c>
      <c r="E57" s="5">
        <f>(C57/B57)*100</f>
        <v>60.504201680672267</v>
      </c>
      <c r="F57" s="4">
        <v>0</v>
      </c>
      <c r="G57" s="13">
        <v>7</v>
      </c>
      <c r="H57" s="4">
        <v>5</v>
      </c>
      <c r="I57" s="13">
        <v>19</v>
      </c>
      <c r="J57" s="13">
        <v>0</v>
      </c>
      <c r="K57" s="13">
        <v>16</v>
      </c>
      <c r="L57" s="13">
        <v>30</v>
      </c>
      <c r="M57" s="4">
        <v>86</v>
      </c>
      <c r="N57" s="13">
        <v>14</v>
      </c>
      <c r="O57" s="4">
        <v>6</v>
      </c>
      <c r="P57" s="13">
        <v>19</v>
      </c>
      <c r="Q57" s="4">
        <v>4</v>
      </c>
      <c r="R57" s="4"/>
      <c r="S57" s="5">
        <f t="shared" si="1"/>
        <v>0</v>
      </c>
      <c r="T57" s="5">
        <f t="shared" si="2"/>
        <v>3.3980582524271843</v>
      </c>
      <c r="U57" s="5">
        <f t="shared" si="3"/>
        <v>2.4271844660194173</v>
      </c>
      <c r="V57" s="5">
        <f t="shared" si="4"/>
        <v>9.2233009708737868</v>
      </c>
      <c r="W57" s="5">
        <f t="shared" si="5"/>
        <v>0</v>
      </c>
      <c r="X57" s="5">
        <f t="shared" si="6"/>
        <v>7.7669902912621351</v>
      </c>
      <c r="Y57" s="5">
        <f t="shared" si="7"/>
        <v>14.563106796116504</v>
      </c>
      <c r="Z57" s="5">
        <f t="shared" si="8"/>
        <v>41.747572815533978</v>
      </c>
      <c r="AA57" s="5">
        <f t="shared" si="9"/>
        <v>6.7961165048543686</v>
      </c>
      <c r="AB57" s="5">
        <f t="shared" si="10"/>
        <v>2.912621359223301</v>
      </c>
      <c r="AC57" s="5">
        <f t="shared" si="11"/>
        <v>9.2233009708737868</v>
      </c>
      <c r="AD57" s="5">
        <f t="shared" si="12"/>
        <v>1.9417475728155338</v>
      </c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spans="1:45" x14ac:dyDescent="0.25">
      <c r="A58" s="16" t="s">
        <v>180</v>
      </c>
      <c r="B58" s="4">
        <v>108</v>
      </c>
      <c r="C58" s="4">
        <v>82</v>
      </c>
      <c r="D58" s="4">
        <v>79</v>
      </c>
      <c r="E58" s="5">
        <f>(C58/B58)*100</f>
        <v>75.925925925925924</v>
      </c>
      <c r="F58" s="4">
        <v>8</v>
      </c>
      <c r="G58" s="13">
        <v>0</v>
      </c>
      <c r="H58" s="4">
        <v>3</v>
      </c>
      <c r="I58" s="13">
        <v>10</v>
      </c>
      <c r="J58" s="13">
        <v>0</v>
      </c>
      <c r="K58" s="13">
        <v>4</v>
      </c>
      <c r="L58" s="13">
        <v>44</v>
      </c>
      <c r="M58" s="4">
        <v>1</v>
      </c>
      <c r="N58" s="13">
        <v>4</v>
      </c>
      <c r="O58" s="4">
        <v>4</v>
      </c>
      <c r="P58" s="13">
        <v>1</v>
      </c>
      <c r="Q58" s="4">
        <v>0</v>
      </c>
      <c r="R58" s="4"/>
      <c r="S58" s="5">
        <f t="shared" si="1"/>
        <v>10.126582278481013</v>
      </c>
      <c r="T58" s="5">
        <f t="shared" si="2"/>
        <v>0</v>
      </c>
      <c r="U58" s="5">
        <f t="shared" si="3"/>
        <v>3.79746835443038</v>
      </c>
      <c r="V58" s="5">
        <f t="shared" si="4"/>
        <v>12.658227848101266</v>
      </c>
      <c r="W58" s="5">
        <f t="shared" si="5"/>
        <v>0</v>
      </c>
      <c r="X58" s="5">
        <f t="shared" si="6"/>
        <v>5.0632911392405067</v>
      </c>
      <c r="Y58" s="5">
        <f t="shared" si="7"/>
        <v>55.696202531645568</v>
      </c>
      <c r="Z58" s="5">
        <f t="shared" si="8"/>
        <v>1.2658227848101267</v>
      </c>
      <c r="AA58" s="5">
        <f t="shared" si="9"/>
        <v>5.0632911392405067</v>
      </c>
      <c r="AB58" s="5">
        <f t="shared" si="10"/>
        <v>5.0632911392405067</v>
      </c>
      <c r="AC58" s="5">
        <f t="shared" si="11"/>
        <v>1.2658227848101267</v>
      </c>
      <c r="AD58" s="5">
        <f t="shared" si="12"/>
        <v>0</v>
      </c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spans="1:45" x14ac:dyDescent="0.25">
      <c r="A59" s="16" t="s">
        <v>181</v>
      </c>
      <c r="B59" s="4">
        <v>114</v>
      </c>
      <c r="C59" s="4">
        <v>106</v>
      </c>
      <c r="D59" s="4">
        <v>105</v>
      </c>
      <c r="E59" s="5">
        <f>(C59/B59)*100</f>
        <v>92.982456140350877</v>
      </c>
      <c r="F59" s="4">
        <v>2</v>
      </c>
      <c r="G59" s="13">
        <v>40</v>
      </c>
      <c r="H59" s="4">
        <v>5</v>
      </c>
      <c r="I59" s="13">
        <v>7</v>
      </c>
      <c r="J59" s="13">
        <v>0</v>
      </c>
      <c r="K59" s="13">
        <v>0</v>
      </c>
      <c r="L59" s="13">
        <v>8</v>
      </c>
      <c r="M59" s="4">
        <v>20</v>
      </c>
      <c r="N59" s="13">
        <v>2</v>
      </c>
      <c r="O59" s="4">
        <v>11</v>
      </c>
      <c r="P59" s="13">
        <v>10</v>
      </c>
      <c r="Q59" s="4">
        <v>0</v>
      </c>
      <c r="R59" s="4"/>
      <c r="S59" s="5">
        <f t="shared" si="1"/>
        <v>1.9047619047619049</v>
      </c>
      <c r="T59" s="5">
        <f t="shared" si="2"/>
        <v>38.095238095238095</v>
      </c>
      <c r="U59" s="5">
        <f t="shared" si="3"/>
        <v>4.7619047619047619</v>
      </c>
      <c r="V59" s="5">
        <f t="shared" si="4"/>
        <v>6.666666666666667</v>
      </c>
      <c r="W59" s="5">
        <f t="shared" si="5"/>
        <v>0</v>
      </c>
      <c r="X59" s="5">
        <f t="shared" si="6"/>
        <v>0</v>
      </c>
      <c r="Y59" s="5">
        <f t="shared" si="7"/>
        <v>7.6190476190476195</v>
      </c>
      <c r="Z59" s="5">
        <f t="shared" si="8"/>
        <v>19.047619047619047</v>
      </c>
      <c r="AA59" s="5">
        <f t="shared" si="9"/>
        <v>1.9047619047619049</v>
      </c>
      <c r="AB59" s="5">
        <f t="shared" si="10"/>
        <v>10.476190476190476</v>
      </c>
      <c r="AC59" s="5">
        <f t="shared" si="11"/>
        <v>9.5238095238095237</v>
      </c>
      <c r="AD59" s="5">
        <f t="shared" si="12"/>
        <v>0</v>
      </c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</row>
    <row r="60" spans="1:45" x14ac:dyDescent="0.25">
      <c r="A60" s="16" t="s">
        <v>182</v>
      </c>
      <c r="B60" s="4">
        <v>209</v>
      </c>
      <c r="C60" s="4">
        <v>177</v>
      </c>
      <c r="D60" s="4">
        <v>175</v>
      </c>
      <c r="E60" s="5">
        <f>(C60/B60)*100</f>
        <v>84.688995215310996</v>
      </c>
      <c r="F60" s="4">
        <v>4</v>
      </c>
      <c r="G60" s="13">
        <v>1</v>
      </c>
      <c r="H60" s="4">
        <v>6</v>
      </c>
      <c r="I60" s="13">
        <v>13</v>
      </c>
      <c r="J60" s="13">
        <v>0</v>
      </c>
      <c r="K60" s="13">
        <v>6</v>
      </c>
      <c r="L60" s="13">
        <v>40</v>
      </c>
      <c r="M60" s="4">
        <v>35</v>
      </c>
      <c r="N60" s="13">
        <v>6</v>
      </c>
      <c r="O60" s="4">
        <v>46</v>
      </c>
      <c r="P60" s="13">
        <v>17</v>
      </c>
      <c r="Q60" s="4">
        <v>1</v>
      </c>
      <c r="R60" s="4"/>
      <c r="S60" s="5">
        <f t="shared" si="1"/>
        <v>2.2857142857142856</v>
      </c>
      <c r="T60" s="5">
        <f t="shared" si="2"/>
        <v>0.5714285714285714</v>
      </c>
      <c r="U60" s="5">
        <f t="shared" si="3"/>
        <v>3.4285714285714288</v>
      </c>
      <c r="V60" s="5">
        <f t="shared" si="4"/>
        <v>7.4285714285714288</v>
      </c>
      <c r="W60" s="5">
        <f t="shared" si="5"/>
        <v>0</v>
      </c>
      <c r="X60" s="5">
        <f t="shared" si="6"/>
        <v>3.4285714285714288</v>
      </c>
      <c r="Y60" s="5">
        <f t="shared" si="7"/>
        <v>22.857142857142858</v>
      </c>
      <c r="Z60" s="5">
        <f t="shared" si="8"/>
        <v>20</v>
      </c>
      <c r="AA60" s="5">
        <f t="shared" si="9"/>
        <v>3.4285714285714288</v>
      </c>
      <c r="AB60" s="5">
        <f t="shared" si="10"/>
        <v>26.285714285714285</v>
      </c>
      <c r="AC60" s="5">
        <f t="shared" si="11"/>
        <v>9.7142857142857135</v>
      </c>
      <c r="AD60" s="5">
        <f t="shared" si="12"/>
        <v>0.5714285714285714</v>
      </c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</row>
    <row r="61" spans="1:45" x14ac:dyDescent="0.25">
      <c r="A61" s="16" t="s">
        <v>183</v>
      </c>
      <c r="B61" s="4">
        <v>252</v>
      </c>
      <c r="C61" s="4">
        <v>215</v>
      </c>
      <c r="D61" s="4">
        <v>215</v>
      </c>
      <c r="E61" s="5">
        <f>(C61/B61)*100</f>
        <v>85.317460317460316</v>
      </c>
      <c r="F61" s="4">
        <v>3</v>
      </c>
      <c r="G61" s="13">
        <v>1</v>
      </c>
      <c r="H61" s="4">
        <v>2</v>
      </c>
      <c r="I61" s="13">
        <v>13</v>
      </c>
      <c r="J61" s="13">
        <v>13</v>
      </c>
      <c r="K61" s="13">
        <v>15</v>
      </c>
      <c r="L61" s="13">
        <v>146</v>
      </c>
      <c r="M61" s="4">
        <v>10</v>
      </c>
      <c r="N61" s="13">
        <v>1</v>
      </c>
      <c r="O61" s="4">
        <v>3</v>
      </c>
      <c r="P61" s="13">
        <v>8</v>
      </c>
      <c r="Q61" s="4">
        <v>0</v>
      </c>
      <c r="R61" s="4"/>
      <c r="S61" s="5">
        <f t="shared" si="1"/>
        <v>1.3953488372093024</v>
      </c>
      <c r="T61" s="5">
        <f t="shared" si="2"/>
        <v>0.46511627906976744</v>
      </c>
      <c r="U61" s="5">
        <f t="shared" si="3"/>
        <v>0.93023255813953487</v>
      </c>
      <c r="V61" s="5">
        <f t="shared" si="4"/>
        <v>6.0465116279069768</v>
      </c>
      <c r="W61" s="5">
        <f t="shared" si="5"/>
        <v>6.0465116279069768</v>
      </c>
      <c r="X61" s="5">
        <f t="shared" si="6"/>
        <v>6.9767441860465116</v>
      </c>
      <c r="Y61" s="5">
        <f t="shared" si="7"/>
        <v>67.906976744186039</v>
      </c>
      <c r="Z61" s="5">
        <f t="shared" si="8"/>
        <v>4.6511627906976747</v>
      </c>
      <c r="AA61" s="5">
        <f t="shared" si="9"/>
        <v>0.46511627906976744</v>
      </c>
      <c r="AB61" s="5">
        <f t="shared" si="10"/>
        <v>1.3953488372093024</v>
      </c>
      <c r="AC61" s="5">
        <f t="shared" si="11"/>
        <v>3.7209302325581395</v>
      </c>
      <c r="AD61" s="5">
        <f t="shared" si="12"/>
        <v>0</v>
      </c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</row>
    <row r="62" spans="1:45" x14ac:dyDescent="0.25">
      <c r="A62" s="16" t="s">
        <v>184</v>
      </c>
      <c r="B62" s="4">
        <v>277</v>
      </c>
      <c r="C62" s="4">
        <v>213</v>
      </c>
      <c r="D62" s="4">
        <v>208</v>
      </c>
      <c r="E62" s="5">
        <f>(C62/B62)*100</f>
        <v>76.895306859205775</v>
      </c>
      <c r="F62" s="4">
        <v>15</v>
      </c>
      <c r="G62" s="13">
        <v>2</v>
      </c>
      <c r="H62" s="4">
        <v>78</v>
      </c>
      <c r="I62" s="13">
        <v>14</v>
      </c>
      <c r="J62" s="13">
        <v>24</v>
      </c>
      <c r="K62" s="13">
        <v>15</v>
      </c>
      <c r="L62" s="13">
        <v>21</v>
      </c>
      <c r="M62" s="4">
        <v>12</v>
      </c>
      <c r="N62" s="13">
        <v>12</v>
      </c>
      <c r="O62" s="4">
        <v>14</v>
      </c>
      <c r="P62" s="13">
        <v>1</v>
      </c>
      <c r="Q62" s="4">
        <v>0</v>
      </c>
      <c r="R62" s="4"/>
      <c r="S62" s="5">
        <f t="shared" si="1"/>
        <v>7.2115384615384608</v>
      </c>
      <c r="T62" s="5">
        <f t="shared" si="2"/>
        <v>0.96153846153846156</v>
      </c>
      <c r="U62" s="5">
        <f t="shared" si="3"/>
        <v>37.5</v>
      </c>
      <c r="V62" s="5">
        <f t="shared" si="4"/>
        <v>6.7307692307692308</v>
      </c>
      <c r="W62" s="5">
        <f t="shared" si="5"/>
        <v>11.538461538461538</v>
      </c>
      <c r="X62" s="5">
        <f t="shared" si="6"/>
        <v>7.2115384615384608</v>
      </c>
      <c r="Y62" s="5">
        <f t="shared" si="7"/>
        <v>10.096153846153847</v>
      </c>
      <c r="Z62" s="5">
        <f t="shared" si="8"/>
        <v>5.7692307692307692</v>
      </c>
      <c r="AA62" s="5">
        <f t="shared" si="9"/>
        <v>5.7692307692307692</v>
      </c>
      <c r="AB62" s="5">
        <f t="shared" si="10"/>
        <v>6.7307692307692308</v>
      </c>
      <c r="AC62" s="5">
        <f t="shared" si="11"/>
        <v>0.48076923076923078</v>
      </c>
      <c r="AD62" s="5">
        <f t="shared" si="12"/>
        <v>0</v>
      </c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</row>
    <row r="63" spans="1:45" x14ac:dyDescent="0.25">
      <c r="A63" s="16" t="s">
        <v>185</v>
      </c>
      <c r="B63" s="4">
        <v>1374</v>
      </c>
      <c r="C63" s="4">
        <v>1023</v>
      </c>
      <c r="D63" s="4">
        <v>999</v>
      </c>
      <c r="E63" s="5">
        <f>(C63/B63)*100</f>
        <v>74.454148471615724</v>
      </c>
      <c r="F63" s="4">
        <v>39</v>
      </c>
      <c r="G63" s="13">
        <v>22</v>
      </c>
      <c r="H63" s="4">
        <v>22</v>
      </c>
      <c r="I63" s="13">
        <v>147</v>
      </c>
      <c r="J63" s="13">
        <v>39</v>
      </c>
      <c r="K63" s="13">
        <v>40</v>
      </c>
      <c r="L63" s="13">
        <v>220</v>
      </c>
      <c r="M63" s="4">
        <v>285</v>
      </c>
      <c r="N63" s="13">
        <v>76</v>
      </c>
      <c r="O63" s="4">
        <v>93</v>
      </c>
      <c r="P63" s="13">
        <v>10</v>
      </c>
      <c r="Q63" s="4">
        <v>6</v>
      </c>
      <c r="R63" s="4"/>
      <c r="S63" s="5">
        <f t="shared" si="1"/>
        <v>3.9039039039039038</v>
      </c>
      <c r="T63" s="5">
        <f t="shared" si="2"/>
        <v>2.2022022022022023</v>
      </c>
      <c r="U63" s="5">
        <f t="shared" si="3"/>
        <v>2.2022022022022023</v>
      </c>
      <c r="V63" s="5">
        <f t="shared" si="4"/>
        <v>14.714714714714713</v>
      </c>
      <c r="W63" s="5">
        <f t="shared" si="5"/>
        <v>3.9039039039039038</v>
      </c>
      <c r="X63" s="5">
        <f t="shared" si="6"/>
        <v>4.0040040040040044</v>
      </c>
      <c r="Y63" s="5">
        <f t="shared" si="7"/>
        <v>22.022022022022021</v>
      </c>
      <c r="Z63" s="5">
        <f t="shared" si="8"/>
        <v>28.528528528528529</v>
      </c>
      <c r="AA63" s="5">
        <f t="shared" si="9"/>
        <v>7.6076076076076085</v>
      </c>
      <c r="AB63" s="5">
        <f t="shared" si="10"/>
        <v>9.3093093093093096</v>
      </c>
      <c r="AC63" s="5">
        <f t="shared" si="11"/>
        <v>1.0010010010010011</v>
      </c>
      <c r="AD63" s="5">
        <f t="shared" si="12"/>
        <v>0.60060060060060061</v>
      </c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</row>
    <row r="64" spans="1:45" x14ac:dyDescent="0.25">
      <c r="A64" s="16" t="s">
        <v>186</v>
      </c>
      <c r="B64" s="4">
        <v>260</v>
      </c>
      <c r="C64" s="4">
        <v>190</v>
      </c>
      <c r="D64" s="4">
        <v>187</v>
      </c>
      <c r="E64" s="5">
        <f>(C64/B64)*100</f>
        <v>73.076923076923066</v>
      </c>
      <c r="F64" s="4">
        <v>1</v>
      </c>
      <c r="G64" s="13">
        <v>3</v>
      </c>
      <c r="H64" s="4">
        <v>4</v>
      </c>
      <c r="I64" s="13">
        <v>25</v>
      </c>
      <c r="J64" s="13">
        <v>7</v>
      </c>
      <c r="K64" s="13">
        <v>49</v>
      </c>
      <c r="L64" s="13">
        <v>20</v>
      </c>
      <c r="M64" s="4">
        <v>17</v>
      </c>
      <c r="N64" s="13">
        <v>21</v>
      </c>
      <c r="O64" s="4">
        <v>31</v>
      </c>
      <c r="P64" s="13">
        <v>6</v>
      </c>
      <c r="Q64" s="4">
        <v>3</v>
      </c>
      <c r="R64" s="4"/>
      <c r="S64" s="5">
        <f t="shared" si="1"/>
        <v>0.53475935828876997</v>
      </c>
      <c r="T64" s="5">
        <f t="shared" si="2"/>
        <v>1.6042780748663104</v>
      </c>
      <c r="U64" s="5">
        <f t="shared" si="3"/>
        <v>2.1390374331550799</v>
      </c>
      <c r="V64" s="5">
        <f t="shared" si="4"/>
        <v>13.368983957219251</v>
      </c>
      <c r="W64" s="5">
        <f t="shared" si="5"/>
        <v>3.7433155080213902</v>
      </c>
      <c r="X64" s="5">
        <f t="shared" si="6"/>
        <v>26.203208556149733</v>
      </c>
      <c r="Y64" s="5">
        <f t="shared" si="7"/>
        <v>10.695187165775401</v>
      </c>
      <c r="Z64" s="5">
        <f t="shared" si="8"/>
        <v>9.0909090909090917</v>
      </c>
      <c r="AA64" s="5">
        <f t="shared" si="9"/>
        <v>11.229946524064172</v>
      </c>
      <c r="AB64" s="5">
        <f t="shared" si="10"/>
        <v>16.577540106951872</v>
      </c>
      <c r="AC64" s="5">
        <f t="shared" si="11"/>
        <v>3.2085561497326207</v>
      </c>
      <c r="AD64" s="5">
        <f t="shared" si="12"/>
        <v>1.6042780748663104</v>
      </c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spans="1:45" x14ac:dyDescent="0.25">
      <c r="A65" s="16" t="s">
        <v>187</v>
      </c>
      <c r="B65" s="4">
        <v>227</v>
      </c>
      <c r="C65" s="4">
        <v>192</v>
      </c>
      <c r="D65" s="4">
        <v>191</v>
      </c>
      <c r="E65" s="5">
        <f>(C65/B65)*100</f>
        <v>84.581497797356832</v>
      </c>
      <c r="F65" s="4">
        <v>3</v>
      </c>
      <c r="G65" s="13">
        <v>0</v>
      </c>
      <c r="H65" s="4">
        <v>79</v>
      </c>
      <c r="I65" s="13">
        <v>24</v>
      </c>
      <c r="J65" s="13">
        <v>1</v>
      </c>
      <c r="K65" s="13">
        <v>6</v>
      </c>
      <c r="L65" s="13">
        <v>37</v>
      </c>
      <c r="M65" s="4">
        <v>16</v>
      </c>
      <c r="N65" s="13">
        <v>5</v>
      </c>
      <c r="O65" s="4">
        <v>16</v>
      </c>
      <c r="P65" s="13">
        <v>4</v>
      </c>
      <c r="Q65" s="4">
        <v>0</v>
      </c>
      <c r="R65" s="4"/>
      <c r="S65" s="5">
        <f t="shared" si="1"/>
        <v>1.5706806282722512</v>
      </c>
      <c r="T65" s="5">
        <f t="shared" si="2"/>
        <v>0</v>
      </c>
      <c r="U65" s="5">
        <f t="shared" si="3"/>
        <v>41.361256544502616</v>
      </c>
      <c r="V65" s="5">
        <f t="shared" si="4"/>
        <v>12.56544502617801</v>
      </c>
      <c r="W65" s="5">
        <f t="shared" si="5"/>
        <v>0.52356020942408377</v>
      </c>
      <c r="X65" s="5">
        <f t="shared" si="6"/>
        <v>3.1413612565445024</v>
      </c>
      <c r="Y65" s="5">
        <f t="shared" si="7"/>
        <v>19.3717277486911</v>
      </c>
      <c r="Z65" s="5">
        <f t="shared" si="8"/>
        <v>8.3769633507853403</v>
      </c>
      <c r="AA65" s="5">
        <f t="shared" si="9"/>
        <v>2.6178010471204187</v>
      </c>
      <c r="AB65" s="5">
        <f t="shared" si="10"/>
        <v>8.3769633507853403</v>
      </c>
      <c r="AC65" s="5">
        <f t="shared" si="11"/>
        <v>2.0942408376963351</v>
      </c>
      <c r="AD65" s="5">
        <f t="shared" si="12"/>
        <v>0</v>
      </c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</row>
    <row r="66" spans="1:45" x14ac:dyDescent="0.25">
      <c r="A66" s="16" t="s">
        <v>188</v>
      </c>
      <c r="B66" s="4">
        <v>522</v>
      </c>
      <c r="C66" s="4">
        <v>421</v>
      </c>
      <c r="D66" s="4">
        <v>411</v>
      </c>
      <c r="E66" s="5">
        <f>(C66/B66)*100</f>
        <v>80.651340996168585</v>
      </c>
      <c r="F66" s="4">
        <v>12</v>
      </c>
      <c r="G66" s="13">
        <v>0</v>
      </c>
      <c r="H66" s="4">
        <v>140</v>
      </c>
      <c r="I66" s="13">
        <v>38</v>
      </c>
      <c r="J66" s="13">
        <v>8</v>
      </c>
      <c r="K66" s="13">
        <v>33</v>
      </c>
      <c r="L66" s="13">
        <v>112</v>
      </c>
      <c r="M66" s="4">
        <v>26</v>
      </c>
      <c r="N66" s="13">
        <v>23</v>
      </c>
      <c r="O66" s="4">
        <v>7</v>
      </c>
      <c r="P66" s="13">
        <v>11</v>
      </c>
      <c r="Q66" s="4">
        <v>1</v>
      </c>
      <c r="R66" s="4"/>
      <c r="S66" s="5">
        <f t="shared" si="1"/>
        <v>2.9197080291970803</v>
      </c>
      <c r="T66" s="5">
        <f t="shared" si="2"/>
        <v>0</v>
      </c>
      <c r="U66" s="5">
        <f t="shared" si="3"/>
        <v>34.063260340632603</v>
      </c>
      <c r="V66" s="5">
        <f t="shared" si="4"/>
        <v>9.2457420924574212</v>
      </c>
      <c r="W66" s="5">
        <f t="shared" si="5"/>
        <v>1.9464720194647203</v>
      </c>
      <c r="X66" s="5">
        <f t="shared" si="6"/>
        <v>8.0291970802919703</v>
      </c>
      <c r="Y66" s="5">
        <f t="shared" si="7"/>
        <v>27.250608272506081</v>
      </c>
      <c r="Z66" s="5">
        <f t="shared" si="8"/>
        <v>6.3260340632603409</v>
      </c>
      <c r="AA66" s="5">
        <f t="shared" si="9"/>
        <v>5.5961070559610704</v>
      </c>
      <c r="AB66" s="5">
        <f t="shared" si="10"/>
        <v>1.7031630170316301</v>
      </c>
      <c r="AC66" s="5">
        <f t="shared" si="11"/>
        <v>2.6763990267639901</v>
      </c>
      <c r="AD66" s="5">
        <f t="shared" si="12"/>
        <v>0.24330900243309003</v>
      </c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</row>
    <row r="67" spans="1:45" x14ac:dyDescent="0.25">
      <c r="A67" s="16" t="s">
        <v>189</v>
      </c>
      <c r="B67" s="4">
        <v>684</v>
      </c>
      <c r="C67" s="4">
        <v>553</v>
      </c>
      <c r="D67" s="4">
        <v>548</v>
      </c>
      <c r="E67" s="5">
        <f>(C67/B67)*100</f>
        <v>80.847953216374265</v>
      </c>
      <c r="F67" s="4">
        <v>1</v>
      </c>
      <c r="G67" s="13">
        <v>0</v>
      </c>
      <c r="H67" s="4">
        <v>3</v>
      </c>
      <c r="I67" s="13">
        <v>55</v>
      </c>
      <c r="J67" s="13">
        <v>4</v>
      </c>
      <c r="K67" s="13">
        <v>6</v>
      </c>
      <c r="L67" s="13">
        <v>35</v>
      </c>
      <c r="M67" s="4">
        <v>278</v>
      </c>
      <c r="N67" s="13">
        <v>59</v>
      </c>
      <c r="O67" s="4">
        <v>91</v>
      </c>
      <c r="P67" s="13">
        <v>5</v>
      </c>
      <c r="Q67" s="4">
        <v>11</v>
      </c>
      <c r="R67" s="4"/>
      <c r="S67" s="5">
        <f t="shared" si="1"/>
        <v>0.18248175182481752</v>
      </c>
      <c r="T67" s="5">
        <f t="shared" si="2"/>
        <v>0</v>
      </c>
      <c r="U67" s="5">
        <f t="shared" si="3"/>
        <v>0.54744525547445255</v>
      </c>
      <c r="V67" s="5">
        <f t="shared" si="4"/>
        <v>10.036496350364963</v>
      </c>
      <c r="W67" s="5">
        <f t="shared" si="5"/>
        <v>0.72992700729927007</v>
      </c>
      <c r="X67" s="5">
        <f t="shared" si="6"/>
        <v>1.0948905109489051</v>
      </c>
      <c r="Y67" s="5">
        <f t="shared" si="7"/>
        <v>6.3868613138686134</v>
      </c>
      <c r="Z67" s="5">
        <f t="shared" si="8"/>
        <v>50.729927007299267</v>
      </c>
      <c r="AA67" s="5">
        <f t="shared" si="9"/>
        <v>10.766423357664232</v>
      </c>
      <c r="AB67" s="5">
        <f t="shared" si="10"/>
        <v>16.605839416058394</v>
      </c>
      <c r="AC67" s="5">
        <f t="shared" si="11"/>
        <v>0.91240875912408748</v>
      </c>
      <c r="AD67" s="5">
        <f t="shared" si="12"/>
        <v>2.0072992700729926</v>
      </c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</row>
    <row r="68" spans="1:45" x14ac:dyDescent="0.25">
      <c r="A68" s="16" t="s">
        <v>190</v>
      </c>
      <c r="B68" s="4">
        <v>4142</v>
      </c>
      <c r="C68" s="4">
        <v>3082</v>
      </c>
      <c r="D68" s="4">
        <v>2953</v>
      </c>
      <c r="E68" s="5">
        <f>(C68/B68)*100</f>
        <v>74.408498309995181</v>
      </c>
      <c r="F68" s="4">
        <v>112</v>
      </c>
      <c r="G68" s="13">
        <v>36</v>
      </c>
      <c r="H68" s="4">
        <v>104</v>
      </c>
      <c r="I68" s="13">
        <v>304</v>
      </c>
      <c r="J68" s="13">
        <v>31</v>
      </c>
      <c r="K68" s="13">
        <v>161</v>
      </c>
      <c r="L68" s="13">
        <v>1167</v>
      </c>
      <c r="M68" s="4">
        <v>486</v>
      </c>
      <c r="N68" s="13">
        <v>368</v>
      </c>
      <c r="O68" s="4">
        <v>72</v>
      </c>
      <c r="P68" s="13">
        <v>105</v>
      </c>
      <c r="Q68" s="4">
        <v>7</v>
      </c>
      <c r="R68" s="4"/>
      <c r="S68" s="5">
        <f t="shared" si="1"/>
        <v>3.7927531324077211</v>
      </c>
      <c r="T68" s="5">
        <f t="shared" si="2"/>
        <v>1.2190992211310532</v>
      </c>
      <c r="U68" s="5">
        <f t="shared" si="3"/>
        <v>3.521842194378598</v>
      </c>
      <c r="V68" s="5">
        <f t="shared" si="4"/>
        <v>10.294615645106671</v>
      </c>
      <c r="W68" s="5">
        <f t="shared" si="5"/>
        <v>1.0497798848628515</v>
      </c>
      <c r="X68" s="5">
        <f t="shared" si="6"/>
        <v>5.4520826278360985</v>
      </c>
      <c r="Y68" s="5">
        <f t="shared" si="7"/>
        <v>39.519133084998309</v>
      </c>
      <c r="Z68" s="5">
        <f t="shared" si="8"/>
        <v>16.457839485269218</v>
      </c>
      <c r="AA68" s="5">
        <f t="shared" si="9"/>
        <v>12.461903149339655</v>
      </c>
      <c r="AB68" s="5">
        <f t="shared" si="10"/>
        <v>2.4381984422621064</v>
      </c>
      <c r="AC68" s="5">
        <f t="shared" si="11"/>
        <v>3.5557060616322382</v>
      </c>
      <c r="AD68" s="5">
        <f t="shared" si="12"/>
        <v>0.23704707077548257</v>
      </c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</row>
    <row r="69" spans="1:45" x14ac:dyDescent="0.25">
      <c r="A69" s="16" t="s">
        <v>191</v>
      </c>
      <c r="B69" s="4">
        <v>80</v>
      </c>
      <c r="C69" s="4">
        <v>66</v>
      </c>
      <c r="D69" s="4">
        <v>65</v>
      </c>
      <c r="E69" s="5">
        <f>(C69/B69)*100</f>
        <v>82.5</v>
      </c>
      <c r="F69" s="4">
        <v>6</v>
      </c>
      <c r="G69" s="13">
        <v>0</v>
      </c>
      <c r="H69" s="4">
        <v>3</v>
      </c>
      <c r="I69" s="13">
        <v>19</v>
      </c>
      <c r="J69" s="13">
        <v>0</v>
      </c>
      <c r="K69" s="13">
        <v>3</v>
      </c>
      <c r="L69" s="13">
        <v>12</v>
      </c>
      <c r="M69" s="4">
        <v>10</v>
      </c>
      <c r="N69" s="13">
        <v>2</v>
      </c>
      <c r="O69" s="4">
        <v>5</v>
      </c>
      <c r="P69" s="13">
        <v>4</v>
      </c>
      <c r="Q69" s="4">
        <v>1</v>
      </c>
      <c r="R69" s="4"/>
      <c r="S69" s="5">
        <f t="shared" si="1"/>
        <v>9.2307692307692317</v>
      </c>
      <c r="T69" s="5">
        <f t="shared" si="2"/>
        <v>0</v>
      </c>
      <c r="U69" s="5">
        <f t="shared" si="3"/>
        <v>4.6153846153846159</v>
      </c>
      <c r="V69" s="5">
        <f t="shared" si="4"/>
        <v>29.230769230769234</v>
      </c>
      <c r="W69" s="5">
        <f t="shared" si="5"/>
        <v>0</v>
      </c>
      <c r="X69" s="5">
        <f t="shared" si="6"/>
        <v>4.6153846153846159</v>
      </c>
      <c r="Y69" s="5">
        <f t="shared" si="7"/>
        <v>18.461538461538463</v>
      </c>
      <c r="Z69" s="5">
        <f t="shared" si="8"/>
        <v>15.384615384615385</v>
      </c>
      <c r="AA69" s="5">
        <f t="shared" si="9"/>
        <v>3.0769230769230771</v>
      </c>
      <c r="AB69" s="5">
        <f t="shared" si="10"/>
        <v>7.6923076923076925</v>
      </c>
      <c r="AC69" s="5">
        <f t="shared" si="11"/>
        <v>6.1538461538461542</v>
      </c>
      <c r="AD69" s="5">
        <f t="shared" si="12"/>
        <v>1.5384615384615385</v>
      </c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</row>
    <row r="70" spans="1:45" x14ac:dyDescent="0.25">
      <c r="A70" s="16" t="s">
        <v>192</v>
      </c>
      <c r="B70" s="4">
        <v>185</v>
      </c>
      <c r="C70" s="4">
        <v>139</v>
      </c>
      <c r="D70" s="4">
        <v>137</v>
      </c>
      <c r="E70" s="5">
        <f>(C70/B70)*100</f>
        <v>75.13513513513513</v>
      </c>
      <c r="F70" s="4">
        <v>5</v>
      </c>
      <c r="G70" s="13">
        <v>15</v>
      </c>
      <c r="H70" s="4">
        <v>19</v>
      </c>
      <c r="I70" s="13">
        <v>10</v>
      </c>
      <c r="J70" s="13">
        <v>6</v>
      </c>
      <c r="K70" s="13">
        <v>35</v>
      </c>
      <c r="L70" s="13">
        <v>2</v>
      </c>
      <c r="M70" s="4">
        <v>35</v>
      </c>
      <c r="N70" s="13">
        <v>4</v>
      </c>
      <c r="O70" s="4">
        <v>1</v>
      </c>
      <c r="P70" s="13">
        <v>2</v>
      </c>
      <c r="Q70" s="4">
        <v>3</v>
      </c>
      <c r="R70" s="4"/>
      <c r="S70" s="5">
        <f t="shared" si="1"/>
        <v>3.6496350364963499</v>
      </c>
      <c r="T70" s="5">
        <f t="shared" si="2"/>
        <v>10.948905109489052</v>
      </c>
      <c r="U70" s="5">
        <f t="shared" si="3"/>
        <v>13.868613138686131</v>
      </c>
      <c r="V70" s="5">
        <f t="shared" si="4"/>
        <v>7.2992700729926998</v>
      </c>
      <c r="W70" s="5">
        <f t="shared" si="5"/>
        <v>4.3795620437956204</v>
      </c>
      <c r="X70" s="5">
        <f t="shared" si="6"/>
        <v>25.547445255474454</v>
      </c>
      <c r="Y70" s="5">
        <f t="shared" si="7"/>
        <v>1.4598540145985401</v>
      </c>
      <c r="Z70" s="5">
        <f t="shared" si="8"/>
        <v>25.547445255474454</v>
      </c>
      <c r="AA70" s="5">
        <f t="shared" si="9"/>
        <v>2.9197080291970803</v>
      </c>
      <c r="AB70" s="5">
        <f t="shared" si="10"/>
        <v>0.72992700729927007</v>
      </c>
      <c r="AC70" s="5">
        <f t="shared" si="11"/>
        <v>1.4598540145985401</v>
      </c>
      <c r="AD70" s="5">
        <f t="shared" si="12"/>
        <v>2.1897810218978102</v>
      </c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</row>
    <row r="71" spans="1:45" x14ac:dyDescent="0.25">
      <c r="A71" s="16" t="s">
        <v>193</v>
      </c>
      <c r="B71" s="4">
        <v>207</v>
      </c>
      <c r="C71" s="4">
        <v>156</v>
      </c>
      <c r="D71" s="4">
        <v>156</v>
      </c>
      <c r="E71" s="5">
        <f>(C71/B71)*100</f>
        <v>75.362318840579718</v>
      </c>
      <c r="F71" s="4">
        <v>1</v>
      </c>
      <c r="G71" s="13">
        <v>1</v>
      </c>
      <c r="H71" s="4">
        <v>1</v>
      </c>
      <c r="I71" s="13">
        <v>3</v>
      </c>
      <c r="J71" s="13">
        <v>1</v>
      </c>
      <c r="K71" s="13">
        <v>0</v>
      </c>
      <c r="L71" s="13">
        <v>12</v>
      </c>
      <c r="M71" s="4">
        <v>110</v>
      </c>
      <c r="N71" s="13">
        <v>0</v>
      </c>
      <c r="O71" s="4">
        <v>25</v>
      </c>
      <c r="P71" s="13">
        <v>2</v>
      </c>
      <c r="Q71" s="4">
        <v>0</v>
      </c>
      <c r="R71" s="4"/>
      <c r="S71" s="5">
        <f t="shared" si="1"/>
        <v>0.64102564102564097</v>
      </c>
      <c r="T71" s="5">
        <f t="shared" si="2"/>
        <v>0.64102564102564097</v>
      </c>
      <c r="U71" s="5">
        <f t="shared" si="3"/>
        <v>0.64102564102564097</v>
      </c>
      <c r="V71" s="5">
        <f t="shared" si="4"/>
        <v>1.9230769230769231</v>
      </c>
      <c r="W71" s="5">
        <f t="shared" si="5"/>
        <v>0.64102564102564097</v>
      </c>
      <c r="X71" s="5">
        <f t="shared" si="6"/>
        <v>0</v>
      </c>
      <c r="Y71" s="5">
        <f t="shared" si="7"/>
        <v>7.6923076923076925</v>
      </c>
      <c r="Z71" s="5">
        <f t="shared" si="8"/>
        <v>70.512820512820511</v>
      </c>
      <c r="AA71" s="5">
        <f t="shared" si="9"/>
        <v>0</v>
      </c>
      <c r="AB71" s="5">
        <f t="shared" si="10"/>
        <v>16.025641025641026</v>
      </c>
      <c r="AC71" s="5">
        <f t="shared" si="11"/>
        <v>1.2820512820512819</v>
      </c>
      <c r="AD71" s="5">
        <f t="shared" si="12"/>
        <v>0</v>
      </c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</row>
    <row r="72" spans="1:45" x14ac:dyDescent="0.25">
      <c r="A72" s="16" t="s">
        <v>194</v>
      </c>
      <c r="B72" s="4">
        <v>241</v>
      </c>
      <c r="C72" s="4">
        <v>179</v>
      </c>
      <c r="D72" s="4">
        <v>178</v>
      </c>
      <c r="E72" s="5">
        <f>(C72/B72)*100</f>
        <v>74.273858921161832</v>
      </c>
      <c r="F72" s="4">
        <v>6</v>
      </c>
      <c r="G72" s="13">
        <v>62</v>
      </c>
      <c r="H72" s="4">
        <v>9</v>
      </c>
      <c r="I72" s="13">
        <v>2</v>
      </c>
      <c r="J72" s="13">
        <v>8</v>
      </c>
      <c r="K72" s="13">
        <v>5</v>
      </c>
      <c r="L72" s="13">
        <v>52</v>
      </c>
      <c r="M72" s="4">
        <v>5</v>
      </c>
      <c r="N72" s="13">
        <v>15</v>
      </c>
      <c r="O72" s="4">
        <v>5</v>
      </c>
      <c r="P72" s="13">
        <v>6</v>
      </c>
      <c r="Q72" s="4">
        <v>0</v>
      </c>
      <c r="R72" s="4"/>
      <c r="S72" s="5">
        <f t="shared" si="1"/>
        <v>3.3707865168539324</v>
      </c>
      <c r="T72" s="5">
        <f t="shared" si="2"/>
        <v>34.831460674157306</v>
      </c>
      <c r="U72" s="5">
        <f t="shared" si="3"/>
        <v>5.0561797752808983</v>
      </c>
      <c r="V72" s="5">
        <f t="shared" si="4"/>
        <v>1.1235955056179776</v>
      </c>
      <c r="W72" s="5">
        <f t="shared" si="5"/>
        <v>4.4943820224719104</v>
      </c>
      <c r="X72" s="5">
        <f t="shared" si="6"/>
        <v>2.8089887640449436</v>
      </c>
      <c r="Y72" s="5">
        <f t="shared" si="7"/>
        <v>29.213483146067414</v>
      </c>
      <c r="Z72" s="5">
        <f t="shared" si="8"/>
        <v>2.8089887640449436</v>
      </c>
      <c r="AA72" s="5">
        <f t="shared" si="9"/>
        <v>8.4269662921348321</v>
      </c>
      <c r="AB72" s="5">
        <f t="shared" si="10"/>
        <v>2.8089887640449436</v>
      </c>
      <c r="AC72" s="5">
        <f t="shared" si="11"/>
        <v>3.3707865168539324</v>
      </c>
      <c r="AD72" s="5">
        <f t="shared" si="12"/>
        <v>0</v>
      </c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</row>
    <row r="73" spans="1:45" x14ac:dyDescent="0.25">
      <c r="A73" s="16" t="s">
        <v>195</v>
      </c>
      <c r="B73" s="4">
        <v>46</v>
      </c>
      <c r="C73" s="4">
        <v>32</v>
      </c>
      <c r="D73" s="4">
        <v>32</v>
      </c>
      <c r="E73" s="5">
        <f>(C73/B73)*100</f>
        <v>69.565217391304344</v>
      </c>
      <c r="F73" s="4">
        <v>0</v>
      </c>
      <c r="G73" s="13">
        <v>0</v>
      </c>
      <c r="H73" s="4">
        <v>0</v>
      </c>
      <c r="I73" s="13">
        <v>20</v>
      </c>
      <c r="J73" s="13">
        <v>0</v>
      </c>
      <c r="K73" s="13">
        <v>0</v>
      </c>
      <c r="L73" s="13">
        <v>2</v>
      </c>
      <c r="M73" s="4">
        <v>3</v>
      </c>
      <c r="N73" s="13">
        <v>5</v>
      </c>
      <c r="O73" s="4">
        <v>0</v>
      </c>
      <c r="P73" s="13">
        <v>2</v>
      </c>
      <c r="Q73" s="4">
        <v>0</v>
      </c>
      <c r="R73" s="4"/>
      <c r="S73" s="5">
        <f t="shared" si="1"/>
        <v>0</v>
      </c>
      <c r="T73" s="5">
        <f t="shared" si="2"/>
        <v>0</v>
      </c>
      <c r="U73" s="5">
        <f t="shared" si="3"/>
        <v>0</v>
      </c>
      <c r="V73" s="5">
        <f t="shared" si="4"/>
        <v>62.5</v>
      </c>
      <c r="W73" s="5">
        <f t="shared" si="5"/>
        <v>0</v>
      </c>
      <c r="X73" s="5">
        <f t="shared" si="6"/>
        <v>0</v>
      </c>
      <c r="Y73" s="5">
        <f t="shared" si="7"/>
        <v>6.25</v>
      </c>
      <c r="Z73" s="5">
        <f t="shared" si="8"/>
        <v>9.375</v>
      </c>
      <c r="AA73" s="5">
        <f t="shared" si="9"/>
        <v>15.625</v>
      </c>
      <c r="AB73" s="5">
        <f t="shared" si="10"/>
        <v>0</v>
      </c>
      <c r="AC73" s="5">
        <f t="shared" si="11"/>
        <v>6.25</v>
      </c>
      <c r="AD73" s="5">
        <f t="shared" si="12"/>
        <v>0</v>
      </c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</row>
    <row r="74" spans="1:45" x14ac:dyDescent="0.25">
      <c r="A74" s="16" t="s">
        <v>196</v>
      </c>
      <c r="B74" s="4">
        <v>295</v>
      </c>
      <c r="C74" s="4">
        <v>224</v>
      </c>
      <c r="D74" s="4">
        <v>221</v>
      </c>
      <c r="E74" s="5">
        <f>(C74/B74)*100</f>
        <v>75.932203389830505</v>
      </c>
      <c r="F74" s="4">
        <v>3</v>
      </c>
      <c r="G74" s="13">
        <v>0</v>
      </c>
      <c r="H74" s="4">
        <v>2</v>
      </c>
      <c r="I74" s="13">
        <v>7</v>
      </c>
      <c r="J74" s="13">
        <v>12</v>
      </c>
      <c r="K74" s="13">
        <v>2</v>
      </c>
      <c r="L74" s="13">
        <v>2</v>
      </c>
      <c r="M74" s="4">
        <v>187</v>
      </c>
      <c r="N74" s="13">
        <v>4</v>
      </c>
      <c r="O74" s="4">
        <v>1</v>
      </c>
      <c r="P74" s="13">
        <v>0</v>
      </c>
      <c r="Q74" s="4">
        <v>1</v>
      </c>
      <c r="R74" s="4"/>
      <c r="S74" s="5">
        <f t="shared" si="1"/>
        <v>1.3574660633484164</v>
      </c>
      <c r="T74" s="5">
        <f t="shared" si="2"/>
        <v>0</v>
      </c>
      <c r="U74" s="5">
        <f t="shared" si="3"/>
        <v>0.90497737556561098</v>
      </c>
      <c r="V74" s="5">
        <f t="shared" si="4"/>
        <v>3.1674208144796379</v>
      </c>
      <c r="W74" s="5">
        <f t="shared" si="5"/>
        <v>5.4298642533936654</v>
      </c>
      <c r="X74" s="5">
        <f t="shared" si="6"/>
        <v>0.90497737556561098</v>
      </c>
      <c r="Y74" s="5">
        <f t="shared" si="7"/>
        <v>0.90497737556561098</v>
      </c>
      <c r="Z74" s="5">
        <f t="shared" si="8"/>
        <v>84.615384615384613</v>
      </c>
      <c r="AA74" s="5">
        <f t="shared" si="9"/>
        <v>1.809954751131222</v>
      </c>
      <c r="AB74" s="5">
        <f t="shared" si="10"/>
        <v>0.45248868778280549</v>
      </c>
      <c r="AC74" s="5">
        <f t="shared" si="11"/>
        <v>0</v>
      </c>
      <c r="AD74" s="5">
        <f t="shared" si="12"/>
        <v>0.45248868778280549</v>
      </c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</row>
    <row r="75" spans="1:45" x14ac:dyDescent="0.25">
      <c r="A75" s="16" t="s">
        <v>197</v>
      </c>
      <c r="B75" s="4">
        <v>258</v>
      </c>
      <c r="C75" s="4">
        <v>202</v>
      </c>
      <c r="D75" s="4">
        <v>194</v>
      </c>
      <c r="E75" s="5">
        <f>(C75/B75)*100</f>
        <v>78.294573643410843</v>
      </c>
      <c r="F75" s="4">
        <v>8</v>
      </c>
      <c r="G75" s="13">
        <v>8</v>
      </c>
      <c r="H75" s="4">
        <v>10</v>
      </c>
      <c r="I75" s="13">
        <v>18</v>
      </c>
      <c r="J75" s="13">
        <v>1</v>
      </c>
      <c r="K75" s="13">
        <v>16</v>
      </c>
      <c r="L75" s="13">
        <v>48</v>
      </c>
      <c r="M75" s="4">
        <v>37</v>
      </c>
      <c r="N75" s="13">
        <v>33</v>
      </c>
      <c r="O75" s="4">
        <v>14</v>
      </c>
      <c r="P75" s="13">
        <v>1</v>
      </c>
      <c r="Q75" s="4">
        <v>0</v>
      </c>
      <c r="R75" s="4"/>
      <c r="S75" s="5">
        <f t="shared" si="1"/>
        <v>4.1237113402061851</v>
      </c>
      <c r="T75" s="5">
        <f t="shared" si="2"/>
        <v>4.1237113402061851</v>
      </c>
      <c r="U75" s="5">
        <f t="shared" si="3"/>
        <v>5.1546391752577314</v>
      </c>
      <c r="V75" s="5">
        <f t="shared" si="4"/>
        <v>9.2783505154639183</v>
      </c>
      <c r="W75" s="5">
        <f t="shared" si="5"/>
        <v>0.51546391752577314</v>
      </c>
      <c r="X75" s="5">
        <f t="shared" si="6"/>
        <v>8.2474226804123703</v>
      </c>
      <c r="Y75" s="5">
        <f t="shared" si="7"/>
        <v>24.742268041237114</v>
      </c>
      <c r="Z75" s="5">
        <f t="shared" si="8"/>
        <v>19.072164948453608</v>
      </c>
      <c r="AA75" s="5">
        <f t="shared" si="9"/>
        <v>17.010309278350515</v>
      </c>
      <c r="AB75" s="5">
        <f t="shared" si="10"/>
        <v>7.216494845360824</v>
      </c>
      <c r="AC75" s="5">
        <f t="shared" si="11"/>
        <v>0.51546391752577314</v>
      </c>
      <c r="AD75" s="5">
        <f t="shared" si="12"/>
        <v>0</v>
      </c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</row>
    <row r="76" spans="1:45" x14ac:dyDescent="0.25">
      <c r="A76" s="16" t="s">
        <v>198</v>
      </c>
      <c r="B76" s="11">
        <v>77</v>
      </c>
      <c r="C76" s="11">
        <v>72</v>
      </c>
      <c r="D76" s="11">
        <v>71</v>
      </c>
      <c r="E76" s="18">
        <f>(C76/B76)*100</f>
        <v>93.506493506493499</v>
      </c>
      <c r="F76" s="11">
        <v>12</v>
      </c>
      <c r="G76" s="14">
        <v>0</v>
      </c>
      <c r="H76" s="11">
        <v>1</v>
      </c>
      <c r="I76" s="14">
        <v>5</v>
      </c>
      <c r="J76" s="14">
        <v>0</v>
      </c>
      <c r="K76" s="14">
        <v>10</v>
      </c>
      <c r="L76" s="14">
        <v>3</v>
      </c>
      <c r="M76" s="11">
        <v>24</v>
      </c>
      <c r="N76" s="14">
        <v>5</v>
      </c>
      <c r="O76" s="11">
        <v>9</v>
      </c>
      <c r="P76" s="14">
        <v>0</v>
      </c>
      <c r="Q76" s="11">
        <v>2</v>
      </c>
      <c r="R76" s="11"/>
      <c r="S76" s="5">
        <f t="shared" ref="S76:S139" si="13">F76/$D76*100</f>
        <v>16.901408450704224</v>
      </c>
      <c r="T76" s="5">
        <f t="shared" ref="T76:T139" si="14">G76/$D76*100</f>
        <v>0</v>
      </c>
      <c r="U76" s="5">
        <f t="shared" ref="U76:U139" si="15">H76/$D76*100</f>
        <v>1.4084507042253522</v>
      </c>
      <c r="V76" s="5">
        <f t="shared" ref="V76:V139" si="16">I76/$D76*100</f>
        <v>7.042253521126761</v>
      </c>
      <c r="W76" s="5">
        <f t="shared" ref="W76:W139" si="17">J76/$D76*100</f>
        <v>0</v>
      </c>
      <c r="X76" s="5">
        <f t="shared" ref="X76:X139" si="18">K76/$D76*100</f>
        <v>14.084507042253522</v>
      </c>
      <c r="Y76" s="5">
        <f t="shared" ref="Y76:Y139" si="19">L76/$D76*100</f>
        <v>4.225352112676056</v>
      </c>
      <c r="Z76" s="5">
        <f t="shared" ref="Z76:Z139" si="20">M76/$D76*100</f>
        <v>33.802816901408448</v>
      </c>
      <c r="AA76" s="5">
        <f t="shared" ref="AA76:AA139" si="21">N76/$D76*100</f>
        <v>7.042253521126761</v>
      </c>
      <c r="AB76" s="5">
        <f t="shared" ref="AB76:AB139" si="22">O76/$D76*100</f>
        <v>12.676056338028168</v>
      </c>
      <c r="AC76" s="5">
        <f t="shared" ref="AC76:AC139" si="23">P76/$D76*100</f>
        <v>0</v>
      </c>
      <c r="AD76" s="5">
        <f t="shared" ref="AD76:AD139" si="24">Q76/$D76*100</f>
        <v>2.8169014084507045</v>
      </c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</row>
    <row r="77" spans="1:45" x14ac:dyDescent="0.25">
      <c r="A77" s="16" t="s">
        <v>199</v>
      </c>
      <c r="B77" s="4">
        <v>182</v>
      </c>
      <c r="C77" s="4">
        <v>121</v>
      </c>
      <c r="D77" s="4">
        <v>119</v>
      </c>
      <c r="E77" s="5">
        <f>(C77/B77)*100</f>
        <v>66.483516483516482</v>
      </c>
      <c r="F77" s="4">
        <v>2</v>
      </c>
      <c r="G77" s="13">
        <v>0</v>
      </c>
      <c r="H77" s="4">
        <v>5</v>
      </c>
      <c r="I77" s="13">
        <v>6</v>
      </c>
      <c r="J77" s="13">
        <v>5</v>
      </c>
      <c r="K77" s="13">
        <v>10</v>
      </c>
      <c r="L77" s="13">
        <v>48</v>
      </c>
      <c r="M77" s="4">
        <v>15</v>
      </c>
      <c r="N77" s="13">
        <v>1</v>
      </c>
      <c r="O77" s="4">
        <v>20</v>
      </c>
      <c r="P77" s="13">
        <v>7</v>
      </c>
      <c r="Q77" s="4">
        <v>0</v>
      </c>
      <c r="R77" s="4"/>
      <c r="S77" s="5">
        <f t="shared" si="13"/>
        <v>1.680672268907563</v>
      </c>
      <c r="T77" s="5">
        <f t="shared" si="14"/>
        <v>0</v>
      </c>
      <c r="U77" s="5">
        <f t="shared" si="15"/>
        <v>4.2016806722689077</v>
      </c>
      <c r="V77" s="5">
        <f t="shared" si="16"/>
        <v>5.0420168067226889</v>
      </c>
      <c r="W77" s="5">
        <f t="shared" si="17"/>
        <v>4.2016806722689077</v>
      </c>
      <c r="X77" s="5">
        <f t="shared" si="18"/>
        <v>8.4033613445378155</v>
      </c>
      <c r="Y77" s="5">
        <f t="shared" si="19"/>
        <v>40.336134453781511</v>
      </c>
      <c r="Z77" s="5">
        <f t="shared" si="20"/>
        <v>12.605042016806722</v>
      </c>
      <c r="AA77" s="5">
        <f t="shared" si="21"/>
        <v>0.84033613445378152</v>
      </c>
      <c r="AB77" s="5">
        <f t="shared" si="22"/>
        <v>16.806722689075631</v>
      </c>
      <c r="AC77" s="5">
        <f t="shared" si="23"/>
        <v>5.8823529411764701</v>
      </c>
      <c r="AD77" s="5">
        <f t="shared" si="24"/>
        <v>0</v>
      </c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</row>
    <row r="78" spans="1:45" x14ac:dyDescent="0.25">
      <c r="A78" s="16" t="s">
        <v>200</v>
      </c>
      <c r="B78" s="4">
        <v>188</v>
      </c>
      <c r="C78" s="4">
        <v>122</v>
      </c>
      <c r="D78" s="4">
        <v>121</v>
      </c>
      <c r="E78" s="5">
        <f>(C78/B78)*100</f>
        <v>64.893617021276597</v>
      </c>
      <c r="F78" s="4">
        <v>0</v>
      </c>
      <c r="G78" s="13">
        <v>0</v>
      </c>
      <c r="H78" s="4">
        <v>0</v>
      </c>
      <c r="I78" s="13">
        <v>7</v>
      </c>
      <c r="J78" s="13">
        <v>2</v>
      </c>
      <c r="K78" s="13">
        <v>5</v>
      </c>
      <c r="L78" s="13">
        <v>37</v>
      </c>
      <c r="M78" s="4">
        <v>44</v>
      </c>
      <c r="N78" s="13">
        <v>12</v>
      </c>
      <c r="O78" s="4">
        <v>5</v>
      </c>
      <c r="P78" s="13">
        <v>8</v>
      </c>
      <c r="Q78" s="4">
        <v>1</v>
      </c>
      <c r="R78" s="4"/>
      <c r="S78" s="5">
        <f t="shared" si="13"/>
        <v>0</v>
      </c>
      <c r="T78" s="5">
        <f t="shared" si="14"/>
        <v>0</v>
      </c>
      <c r="U78" s="5">
        <f t="shared" si="15"/>
        <v>0</v>
      </c>
      <c r="V78" s="5">
        <f t="shared" si="16"/>
        <v>5.785123966942149</v>
      </c>
      <c r="W78" s="5">
        <f t="shared" si="17"/>
        <v>1.6528925619834711</v>
      </c>
      <c r="X78" s="5">
        <f t="shared" si="18"/>
        <v>4.1322314049586781</v>
      </c>
      <c r="Y78" s="5">
        <f t="shared" si="19"/>
        <v>30.578512396694212</v>
      </c>
      <c r="Z78" s="5">
        <f t="shared" si="20"/>
        <v>36.363636363636367</v>
      </c>
      <c r="AA78" s="5">
        <f t="shared" si="21"/>
        <v>9.9173553719008272</v>
      </c>
      <c r="AB78" s="5">
        <f t="shared" si="22"/>
        <v>4.1322314049586781</v>
      </c>
      <c r="AC78" s="5">
        <f t="shared" si="23"/>
        <v>6.6115702479338845</v>
      </c>
      <c r="AD78" s="5">
        <f t="shared" si="24"/>
        <v>0.82644628099173556</v>
      </c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</row>
    <row r="79" spans="1:45" x14ac:dyDescent="0.25">
      <c r="A79" s="16" t="s">
        <v>201</v>
      </c>
      <c r="B79" s="4">
        <v>209</v>
      </c>
      <c r="C79" s="4">
        <v>147</v>
      </c>
      <c r="D79" s="4">
        <v>146</v>
      </c>
      <c r="E79" s="5">
        <f>(C79/B79)*100</f>
        <v>70.334928229665067</v>
      </c>
      <c r="F79" s="4">
        <v>16</v>
      </c>
      <c r="G79" s="13">
        <v>0</v>
      </c>
      <c r="H79" s="4">
        <v>8</v>
      </c>
      <c r="I79" s="13">
        <v>9</v>
      </c>
      <c r="J79" s="13">
        <v>4</v>
      </c>
      <c r="K79" s="13">
        <v>10</v>
      </c>
      <c r="L79" s="13">
        <v>28</v>
      </c>
      <c r="M79" s="4">
        <v>5</v>
      </c>
      <c r="N79" s="13">
        <v>5</v>
      </c>
      <c r="O79" s="4">
        <v>57</v>
      </c>
      <c r="P79" s="13">
        <v>3</v>
      </c>
      <c r="Q79" s="4">
        <v>1</v>
      </c>
      <c r="R79" s="4"/>
      <c r="S79" s="5">
        <f t="shared" si="13"/>
        <v>10.95890410958904</v>
      </c>
      <c r="T79" s="5">
        <f t="shared" si="14"/>
        <v>0</v>
      </c>
      <c r="U79" s="5">
        <f t="shared" si="15"/>
        <v>5.4794520547945202</v>
      </c>
      <c r="V79" s="5">
        <f t="shared" si="16"/>
        <v>6.1643835616438354</v>
      </c>
      <c r="W79" s="5">
        <f t="shared" si="17"/>
        <v>2.7397260273972601</v>
      </c>
      <c r="X79" s="5">
        <f t="shared" si="18"/>
        <v>6.8493150684931505</v>
      </c>
      <c r="Y79" s="5">
        <f t="shared" si="19"/>
        <v>19.17808219178082</v>
      </c>
      <c r="Z79" s="5">
        <f t="shared" si="20"/>
        <v>3.4246575342465753</v>
      </c>
      <c r="AA79" s="5">
        <f t="shared" si="21"/>
        <v>3.4246575342465753</v>
      </c>
      <c r="AB79" s="5">
        <f t="shared" si="22"/>
        <v>39.041095890410958</v>
      </c>
      <c r="AC79" s="5">
        <f t="shared" si="23"/>
        <v>2.054794520547945</v>
      </c>
      <c r="AD79" s="5">
        <f t="shared" si="24"/>
        <v>0.68493150684931503</v>
      </c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</row>
    <row r="80" spans="1:45" x14ac:dyDescent="0.25">
      <c r="A80" s="16" t="s">
        <v>202</v>
      </c>
      <c r="B80" s="4">
        <v>91</v>
      </c>
      <c r="C80" s="4">
        <v>77</v>
      </c>
      <c r="D80" s="4">
        <v>76</v>
      </c>
      <c r="E80" s="5">
        <f>(C80/B80)*100</f>
        <v>84.615384615384613</v>
      </c>
      <c r="F80" s="4">
        <v>0</v>
      </c>
      <c r="G80" s="13">
        <v>9</v>
      </c>
      <c r="H80" s="4">
        <v>2</v>
      </c>
      <c r="I80" s="13">
        <v>1</v>
      </c>
      <c r="J80" s="13">
        <v>6</v>
      </c>
      <c r="K80" s="13">
        <v>1</v>
      </c>
      <c r="L80" s="13">
        <v>15</v>
      </c>
      <c r="M80" s="4">
        <v>3</v>
      </c>
      <c r="N80" s="13">
        <v>39</v>
      </c>
      <c r="O80" s="4">
        <v>0</v>
      </c>
      <c r="P80" s="13">
        <v>0</v>
      </c>
      <c r="Q80" s="4">
        <v>0</v>
      </c>
      <c r="R80" s="4"/>
      <c r="S80" s="5">
        <f t="shared" si="13"/>
        <v>0</v>
      </c>
      <c r="T80" s="5">
        <f t="shared" si="14"/>
        <v>11.842105263157894</v>
      </c>
      <c r="U80" s="5">
        <f t="shared" si="15"/>
        <v>2.6315789473684208</v>
      </c>
      <c r="V80" s="5">
        <f t="shared" si="16"/>
        <v>1.3157894736842104</v>
      </c>
      <c r="W80" s="5">
        <f t="shared" si="17"/>
        <v>7.8947368421052628</v>
      </c>
      <c r="X80" s="5">
        <f t="shared" si="18"/>
        <v>1.3157894736842104</v>
      </c>
      <c r="Y80" s="5">
        <f t="shared" si="19"/>
        <v>19.736842105263158</v>
      </c>
      <c r="Z80" s="5">
        <f t="shared" si="20"/>
        <v>3.9473684210526314</v>
      </c>
      <c r="AA80" s="5">
        <f t="shared" si="21"/>
        <v>51.315789473684212</v>
      </c>
      <c r="AB80" s="5">
        <f t="shared" si="22"/>
        <v>0</v>
      </c>
      <c r="AC80" s="5">
        <f t="shared" si="23"/>
        <v>0</v>
      </c>
      <c r="AD80" s="5">
        <f t="shared" si="24"/>
        <v>0</v>
      </c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</row>
    <row r="81" spans="1:45" x14ac:dyDescent="0.25">
      <c r="A81" s="16" t="s">
        <v>203</v>
      </c>
      <c r="B81" s="4">
        <v>973</v>
      </c>
      <c r="C81" s="4">
        <v>792</v>
      </c>
      <c r="D81" s="4">
        <v>768</v>
      </c>
      <c r="E81" s="5">
        <f>(C81/B81)*100</f>
        <v>81.397738951695786</v>
      </c>
      <c r="F81" s="4">
        <v>107</v>
      </c>
      <c r="G81" s="13">
        <v>64</v>
      </c>
      <c r="H81" s="4">
        <v>63</v>
      </c>
      <c r="I81" s="13">
        <v>55</v>
      </c>
      <c r="J81" s="13">
        <v>36</v>
      </c>
      <c r="K81" s="13">
        <v>79</v>
      </c>
      <c r="L81" s="13">
        <v>115</v>
      </c>
      <c r="M81" s="4">
        <v>40</v>
      </c>
      <c r="N81" s="13">
        <v>98</v>
      </c>
      <c r="O81" s="13">
        <v>33</v>
      </c>
      <c r="P81" s="13">
        <v>27</v>
      </c>
      <c r="Q81" s="13">
        <v>51</v>
      </c>
      <c r="R81" s="13"/>
      <c r="S81" s="5">
        <f t="shared" si="13"/>
        <v>13.932291666666666</v>
      </c>
      <c r="T81" s="5">
        <f t="shared" si="14"/>
        <v>8.3333333333333321</v>
      </c>
      <c r="U81" s="5">
        <f t="shared" si="15"/>
        <v>8.203125</v>
      </c>
      <c r="V81" s="5">
        <f t="shared" si="16"/>
        <v>7.161458333333333</v>
      </c>
      <c r="W81" s="5">
        <f t="shared" si="17"/>
        <v>4.6875</v>
      </c>
      <c r="X81" s="5">
        <f t="shared" si="18"/>
        <v>10.286458333333332</v>
      </c>
      <c r="Y81" s="5">
        <f t="shared" si="19"/>
        <v>14.973958333333334</v>
      </c>
      <c r="Z81" s="5">
        <f t="shared" si="20"/>
        <v>5.2083333333333339</v>
      </c>
      <c r="AA81" s="5">
        <f t="shared" si="21"/>
        <v>12.760416666666666</v>
      </c>
      <c r="AB81" s="5">
        <f t="shared" si="22"/>
        <v>4.296875</v>
      </c>
      <c r="AC81" s="5">
        <f t="shared" si="23"/>
        <v>3.515625</v>
      </c>
      <c r="AD81" s="5">
        <f t="shared" si="24"/>
        <v>6.640625</v>
      </c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</row>
    <row r="82" spans="1:45" x14ac:dyDescent="0.25">
      <c r="A82" s="16" t="s">
        <v>204</v>
      </c>
      <c r="B82" s="4">
        <v>447</v>
      </c>
      <c r="C82" s="4">
        <v>317</v>
      </c>
      <c r="D82" s="4">
        <v>315</v>
      </c>
      <c r="E82" s="5">
        <f>(C82/B82)*100</f>
        <v>70.917225950783006</v>
      </c>
      <c r="F82" s="4">
        <v>7</v>
      </c>
      <c r="G82" s="13">
        <v>3</v>
      </c>
      <c r="H82" s="4">
        <v>32</v>
      </c>
      <c r="I82" s="13">
        <v>30</v>
      </c>
      <c r="J82" s="13">
        <v>1</v>
      </c>
      <c r="K82" s="13">
        <v>3</v>
      </c>
      <c r="L82" s="13">
        <v>81</v>
      </c>
      <c r="M82" s="4">
        <v>77</v>
      </c>
      <c r="N82" s="13">
        <v>21</v>
      </c>
      <c r="O82" s="4">
        <v>34</v>
      </c>
      <c r="P82" s="13">
        <v>16</v>
      </c>
      <c r="Q82" s="4">
        <v>10</v>
      </c>
      <c r="R82" s="4"/>
      <c r="S82" s="5">
        <f t="shared" si="13"/>
        <v>2.2222222222222223</v>
      </c>
      <c r="T82" s="5">
        <f t="shared" si="14"/>
        <v>0.95238095238095244</v>
      </c>
      <c r="U82" s="5">
        <f t="shared" si="15"/>
        <v>10.158730158730158</v>
      </c>
      <c r="V82" s="5">
        <f t="shared" si="16"/>
        <v>9.5238095238095237</v>
      </c>
      <c r="W82" s="5">
        <f t="shared" si="17"/>
        <v>0.31746031746031744</v>
      </c>
      <c r="X82" s="5">
        <f t="shared" si="18"/>
        <v>0.95238095238095244</v>
      </c>
      <c r="Y82" s="5">
        <f t="shared" si="19"/>
        <v>25.714285714285712</v>
      </c>
      <c r="Z82" s="5">
        <f t="shared" si="20"/>
        <v>24.444444444444443</v>
      </c>
      <c r="AA82" s="5">
        <f t="shared" si="21"/>
        <v>6.666666666666667</v>
      </c>
      <c r="AB82" s="5">
        <f t="shared" si="22"/>
        <v>10.793650793650794</v>
      </c>
      <c r="AC82" s="5">
        <f t="shared" si="23"/>
        <v>5.0793650793650791</v>
      </c>
      <c r="AD82" s="5">
        <f t="shared" si="24"/>
        <v>3.1746031746031744</v>
      </c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</row>
    <row r="83" spans="1:45" x14ac:dyDescent="0.25">
      <c r="A83" s="16" t="s">
        <v>205</v>
      </c>
      <c r="B83" s="4">
        <v>91</v>
      </c>
      <c r="C83" s="4">
        <v>69</v>
      </c>
      <c r="D83" s="4">
        <v>69</v>
      </c>
      <c r="E83" s="5">
        <f>(C83/B83)*100</f>
        <v>75.824175824175825</v>
      </c>
      <c r="F83" s="4">
        <v>8</v>
      </c>
      <c r="G83" s="13">
        <v>2</v>
      </c>
      <c r="H83" s="4">
        <v>0</v>
      </c>
      <c r="I83" s="13">
        <v>0</v>
      </c>
      <c r="J83" s="13">
        <v>0</v>
      </c>
      <c r="K83" s="13">
        <v>9</v>
      </c>
      <c r="L83" s="13">
        <v>9</v>
      </c>
      <c r="M83" s="4">
        <v>22</v>
      </c>
      <c r="N83" s="13">
        <v>3</v>
      </c>
      <c r="O83" s="4">
        <v>10</v>
      </c>
      <c r="P83" s="13">
        <v>6</v>
      </c>
      <c r="Q83" s="4">
        <v>0</v>
      </c>
      <c r="R83" s="4"/>
      <c r="S83" s="5">
        <f t="shared" si="13"/>
        <v>11.594202898550725</v>
      </c>
      <c r="T83" s="5">
        <f t="shared" si="14"/>
        <v>2.8985507246376812</v>
      </c>
      <c r="U83" s="5">
        <f t="shared" si="15"/>
        <v>0</v>
      </c>
      <c r="V83" s="5">
        <f t="shared" si="16"/>
        <v>0</v>
      </c>
      <c r="W83" s="5">
        <f t="shared" si="17"/>
        <v>0</v>
      </c>
      <c r="X83" s="5">
        <f t="shared" si="18"/>
        <v>13.043478260869565</v>
      </c>
      <c r="Y83" s="5">
        <f t="shared" si="19"/>
        <v>13.043478260869565</v>
      </c>
      <c r="Z83" s="5">
        <f t="shared" si="20"/>
        <v>31.884057971014489</v>
      </c>
      <c r="AA83" s="5">
        <f t="shared" si="21"/>
        <v>4.3478260869565215</v>
      </c>
      <c r="AB83" s="5">
        <f t="shared" si="22"/>
        <v>14.492753623188406</v>
      </c>
      <c r="AC83" s="5">
        <f t="shared" si="23"/>
        <v>8.695652173913043</v>
      </c>
      <c r="AD83" s="5">
        <f t="shared" si="24"/>
        <v>0</v>
      </c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</row>
    <row r="84" spans="1:45" x14ac:dyDescent="0.25">
      <c r="A84" s="16" t="s">
        <v>206</v>
      </c>
      <c r="B84" s="4">
        <v>1790</v>
      </c>
      <c r="C84" s="4">
        <v>389</v>
      </c>
      <c r="D84" s="4">
        <v>1372</v>
      </c>
      <c r="E84" s="5">
        <f>(C84/B84)*100</f>
        <v>21.731843575418992</v>
      </c>
      <c r="F84" s="4">
        <v>139</v>
      </c>
      <c r="G84" s="13">
        <v>5</v>
      </c>
      <c r="H84" s="4">
        <v>56</v>
      </c>
      <c r="I84" s="13">
        <v>129</v>
      </c>
      <c r="J84" s="13">
        <v>44</v>
      </c>
      <c r="K84" s="13">
        <v>49</v>
      </c>
      <c r="L84" s="13">
        <v>6</v>
      </c>
      <c r="M84" s="4">
        <v>136</v>
      </c>
      <c r="N84" s="13">
        <v>77</v>
      </c>
      <c r="O84" s="4">
        <v>52</v>
      </c>
      <c r="P84" s="13">
        <v>18</v>
      </c>
      <c r="Q84" s="4">
        <v>662</v>
      </c>
      <c r="R84" s="4"/>
      <c r="S84" s="5">
        <f t="shared" si="13"/>
        <v>10.131195335276969</v>
      </c>
      <c r="T84" s="5">
        <f t="shared" si="14"/>
        <v>0.36443148688046645</v>
      </c>
      <c r="U84" s="5">
        <f t="shared" si="15"/>
        <v>4.0816326530612246</v>
      </c>
      <c r="V84" s="5">
        <f t="shared" si="16"/>
        <v>9.4023323615160344</v>
      </c>
      <c r="W84" s="5">
        <f t="shared" si="17"/>
        <v>3.2069970845481048</v>
      </c>
      <c r="X84" s="5">
        <f t="shared" si="18"/>
        <v>3.5714285714285712</v>
      </c>
      <c r="Y84" s="5">
        <f t="shared" si="19"/>
        <v>0.43731778425655976</v>
      </c>
      <c r="Z84" s="5">
        <f t="shared" si="20"/>
        <v>9.9125364431486886</v>
      </c>
      <c r="AA84" s="5">
        <f t="shared" si="21"/>
        <v>5.6122448979591839</v>
      </c>
      <c r="AB84" s="5">
        <f t="shared" si="22"/>
        <v>3.7900874635568513</v>
      </c>
      <c r="AC84" s="5">
        <f t="shared" si="23"/>
        <v>1.3119533527696794</v>
      </c>
      <c r="AD84" s="5">
        <f t="shared" si="24"/>
        <v>48.250728862973766</v>
      </c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</row>
    <row r="85" spans="1:45" x14ac:dyDescent="0.25">
      <c r="A85" s="16" t="s">
        <v>207</v>
      </c>
      <c r="B85" s="4">
        <v>857</v>
      </c>
      <c r="C85" s="4">
        <v>563</v>
      </c>
      <c r="D85" s="4">
        <v>555</v>
      </c>
      <c r="E85" s="5">
        <f>(C85/B85)*100</f>
        <v>65.694282380396729</v>
      </c>
      <c r="F85" s="4">
        <v>19</v>
      </c>
      <c r="G85" s="13">
        <v>4</v>
      </c>
      <c r="H85" s="4">
        <v>39</v>
      </c>
      <c r="I85" s="13">
        <v>46</v>
      </c>
      <c r="J85" s="13">
        <v>7</v>
      </c>
      <c r="K85" s="13">
        <v>23</v>
      </c>
      <c r="L85" s="13">
        <v>264</v>
      </c>
      <c r="M85" s="4">
        <v>50</v>
      </c>
      <c r="N85" s="13">
        <v>48</v>
      </c>
      <c r="O85" s="4">
        <v>29</v>
      </c>
      <c r="P85" s="13">
        <v>26</v>
      </c>
      <c r="Q85" s="4">
        <v>0</v>
      </c>
      <c r="R85" s="4"/>
      <c r="S85" s="5">
        <f t="shared" si="13"/>
        <v>3.4234234234234231</v>
      </c>
      <c r="T85" s="5">
        <f t="shared" si="14"/>
        <v>0.72072072072072069</v>
      </c>
      <c r="U85" s="5">
        <f t="shared" si="15"/>
        <v>7.0270270270270272</v>
      </c>
      <c r="V85" s="5">
        <f t="shared" si="16"/>
        <v>8.2882882882882889</v>
      </c>
      <c r="W85" s="5">
        <f t="shared" si="17"/>
        <v>1.2612612612612613</v>
      </c>
      <c r="X85" s="5">
        <f t="shared" si="18"/>
        <v>4.1441441441441444</v>
      </c>
      <c r="Y85" s="5">
        <f t="shared" si="19"/>
        <v>47.567567567567572</v>
      </c>
      <c r="Z85" s="5">
        <f t="shared" si="20"/>
        <v>9.0090090090090094</v>
      </c>
      <c r="AA85" s="5">
        <f t="shared" si="21"/>
        <v>8.6486486486486491</v>
      </c>
      <c r="AB85" s="5">
        <f t="shared" si="22"/>
        <v>5.2252252252252251</v>
      </c>
      <c r="AC85" s="5">
        <f t="shared" si="23"/>
        <v>4.6846846846846848</v>
      </c>
      <c r="AD85" s="5">
        <f t="shared" si="24"/>
        <v>0</v>
      </c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</row>
    <row r="86" spans="1:45" x14ac:dyDescent="0.25">
      <c r="A86" s="16" t="s">
        <v>208</v>
      </c>
      <c r="B86" s="4">
        <v>92</v>
      </c>
      <c r="C86" s="4">
        <v>70</v>
      </c>
      <c r="D86" s="4">
        <v>68</v>
      </c>
      <c r="E86" s="5">
        <f>(C86/B86)*100</f>
        <v>76.08695652173914</v>
      </c>
      <c r="F86" s="4">
        <v>0</v>
      </c>
      <c r="G86" s="13">
        <v>2</v>
      </c>
      <c r="H86" s="4">
        <v>13</v>
      </c>
      <c r="I86" s="13">
        <v>3</v>
      </c>
      <c r="J86" s="13">
        <v>0</v>
      </c>
      <c r="K86" s="13">
        <v>24</v>
      </c>
      <c r="L86" s="13">
        <v>0</v>
      </c>
      <c r="M86" s="4">
        <v>13</v>
      </c>
      <c r="N86" s="13">
        <v>0</v>
      </c>
      <c r="O86" s="4">
        <v>13</v>
      </c>
      <c r="P86" s="13">
        <v>0</v>
      </c>
      <c r="Q86" s="4">
        <v>0</v>
      </c>
      <c r="R86" s="4"/>
      <c r="S86" s="5">
        <f t="shared" si="13"/>
        <v>0</v>
      </c>
      <c r="T86" s="5">
        <f t="shared" si="14"/>
        <v>2.9411764705882351</v>
      </c>
      <c r="U86" s="5">
        <f t="shared" si="15"/>
        <v>19.117647058823529</v>
      </c>
      <c r="V86" s="5">
        <f t="shared" si="16"/>
        <v>4.4117647058823533</v>
      </c>
      <c r="W86" s="5">
        <f t="shared" si="17"/>
        <v>0</v>
      </c>
      <c r="X86" s="5">
        <f t="shared" si="18"/>
        <v>35.294117647058826</v>
      </c>
      <c r="Y86" s="5">
        <f t="shared" si="19"/>
        <v>0</v>
      </c>
      <c r="Z86" s="5">
        <f t="shared" si="20"/>
        <v>19.117647058823529</v>
      </c>
      <c r="AA86" s="5">
        <f t="shared" si="21"/>
        <v>0</v>
      </c>
      <c r="AB86" s="5">
        <f t="shared" si="22"/>
        <v>19.117647058823529</v>
      </c>
      <c r="AC86" s="5">
        <f t="shared" si="23"/>
        <v>0</v>
      </c>
      <c r="AD86" s="5">
        <f t="shared" si="24"/>
        <v>0</v>
      </c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</row>
    <row r="87" spans="1:45" x14ac:dyDescent="0.25">
      <c r="A87" s="16" t="s">
        <v>209</v>
      </c>
      <c r="B87" s="4">
        <v>149</v>
      </c>
      <c r="C87" s="4">
        <v>94</v>
      </c>
      <c r="D87" s="4">
        <v>93</v>
      </c>
      <c r="E87" s="5">
        <f>(C87/B87)*100</f>
        <v>63.087248322147651</v>
      </c>
      <c r="F87" s="4">
        <v>0</v>
      </c>
      <c r="G87" s="13">
        <v>2</v>
      </c>
      <c r="H87" s="4">
        <v>0</v>
      </c>
      <c r="I87" s="13">
        <v>3</v>
      </c>
      <c r="J87" s="13">
        <v>3</v>
      </c>
      <c r="K87" s="13">
        <v>4</v>
      </c>
      <c r="L87" s="13">
        <v>22</v>
      </c>
      <c r="M87" s="4">
        <v>5</v>
      </c>
      <c r="N87" s="13">
        <v>32</v>
      </c>
      <c r="O87" s="4">
        <v>2</v>
      </c>
      <c r="P87" s="13">
        <v>20</v>
      </c>
      <c r="Q87" s="4">
        <v>0</v>
      </c>
      <c r="R87" s="4"/>
      <c r="S87" s="5">
        <f t="shared" si="13"/>
        <v>0</v>
      </c>
      <c r="T87" s="5">
        <f t="shared" si="14"/>
        <v>2.1505376344086025</v>
      </c>
      <c r="U87" s="5">
        <f t="shared" si="15"/>
        <v>0</v>
      </c>
      <c r="V87" s="5">
        <f t="shared" si="16"/>
        <v>3.225806451612903</v>
      </c>
      <c r="W87" s="5">
        <f t="shared" si="17"/>
        <v>3.225806451612903</v>
      </c>
      <c r="X87" s="5">
        <f t="shared" si="18"/>
        <v>4.3010752688172049</v>
      </c>
      <c r="Y87" s="5">
        <f t="shared" si="19"/>
        <v>23.655913978494624</v>
      </c>
      <c r="Z87" s="5">
        <f t="shared" si="20"/>
        <v>5.376344086021505</v>
      </c>
      <c r="AA87" s="5">
        <f t="shared" si="21"/>
        <v>34.408602150537639</v>
      </c>
      <c r="AB87" s="5">
        <f t="shared" si="22"/>
        <v>2.1505376344086025</v>
      </c>
      <c r="AC87" s="5">
        <f t="shared" si="23"/>
        <v>21.50537634408602</v>
      </c>
      <c r="AD87" s="5">
        <f t="shared" si="24"/>
        <v>0</v>
      </c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</row>
    <row r="88" spans="1:45" x14ac:dyDescent="0.25">
      <c r="A88" s="16" t="s">
        <v>210</v>
      </c>
      <c r="B88" s="4">
        <v>1955</v>
      </c>
      <c r="C88" s="4">
        <v>1687</v>
      </c>
      <c r="D88" s="4">
        <v>1653</v>
      </c>
      <c r="E88" s="5">
        <f>(C88/B88)*100</f>
        <v>86.291560102301787</v>
      </c>
      <c r="F88" s="4">
        <v>43</v>
      </c>
      <c r="G88" s="13">
        <v>3</v>
      </c>
      <c r="H88" s="4">
        <v>47</v>
      </c>
      <c r="I88" s="13">
        <v>128</v>
      </c>
      <c r="J88" s="13">
        <v>16</v>
      </c>
      <c r="K88" s="13">
        <v>114</v>
      </c>
      <c r="L88" s="13">
        <v>613</v>
      </c>
      <c r="M88" s="4">
        <v>253</v>
      </c>
      <c r="N88" s="13">
        <v>132</v>
      </c>
      <c r="O88" s="4">
        <v>166</v>
      </c>
      <c r="P88" s="13">
        <v>72</v>
      </c>
      <c r="Q88" s="4">
        <v>68</v>
      </c>
      <c r="R88" s="4"/>
      <c r="S88" s="5">
        <f t="shared" si="13"/>
        <v>2.6013309134906231</v>
      </c>
      <c r="T88" s="5">
        <f t="shared" si="14"/>
        <v>0.18148820326678766</v>
      </c>
      <c r="U88" s="5">
        <f t="shared" si="15"/>
        <v>2.8433151845130067</v>
      </c>
      <c r="V88" s="5">
        <f t="shared" si="16"/>
        <v>7.7434966727162742</v>
      </c>
      <c r="W88" s="5">
        <f t="shared" si="17"/>
        <v>0.96793708408953427</v>
      </c>
      <c r="X88" s="5">
        <f t="shared" si="18"/>
        <v>6.8965517241379306</v>
      </c>
      <c r="Y88" s="5">
        <f t="shared" si="19"/>
        <v>37.084089534180279</v>
      </c>
      <c r="Z88" s="5">
        <f t="shared" si="20"/>
        <v>15.30550514216576</v>
      </c>
      <c r="AA88" s="5">
        <f t="shared" si="21"/>
        <v>7.9854809437386569</v>
      </c>
      <c r="AB88" s="5">
        <f t="shared" si="22"/>
        <v>10.042347247428918</v>
      </c>
      <c r="AC88" s="5">
        <f t="shared" si="23"/>
        <v>4.3557168784029034</v>
      </c>
      <c r="AD88" s="5">
        <f t="shared" si="24"/>
        <v>4.1137326073805198</v>
      </c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</row>
    <row r="89" spans="1:45" x14ac:dyDescent="0.25">
      <c r="A89" s="16" t="s">
        <v>211</v>
      </c>
      <c r="B89" s="4">
        <v>659</v>
      </c>
      <c r="C89" s="4">
        <v>455</v>
      </c>
      <c r="D89" s="4">
        <v>449</v>
      </c>
      <c r="E89" s="5">
        <f>(C89/B89)*100</f>
        <v>69.044006069802734</v>
      </c>
      <c r="F89" s="4">
        <v>15</v>
      </c>
      <c r="G89" s="13">
        <v>1</v>
      </c>
      <c r="H89" s="4">
        <v>59</v>
      </c>
      <c r="I89" s="13">
        <v>95</v>
      </c>
      <c r="J89" s="13">
        <v>29</v>
      </c>
      <c r="K89" s="13">
        <v>16</v>
      </c>
      <c r="L89" s="13">
        <v>69</v>
      </c>
      <c r="M89" s="4">
        <v>138</v>
      </c>
      <c r="N89" s="13">
        <v>16</v>
      </c>
      <c r="O89" s="4">
        <v>6</v>
      </c>
      <c r="P89" s="13">
        <v>10</v>
      </c>
      <c r="Q89" s="4">
        <v>2</v>
      </c>
      <c r="R89" s="4"/>
      <c r="S89" s="5">
        <f t="shared" si="13"/>
        <v>3.3407572383073498</v>
      </c>
      <c r="T89" s="5">
        <f t="shared" si="14"/>
        <v>0.22271714922048996</v>
      </c>
      <c r="U89" s="5">
        <f t="shared" si="15"/>
        <v>13.140311804008908</v>
      </c>
      <c r="V89" s="5">
        <f t="shared" si="16"/>
        <v>21.158129175946545</v>
      </c>
      <c r="W89" s="5">
        <f t="shared" si="17"/>
        <v>6.4587973273942101</v>
      </c>
      <c r="X89" s="5">
        <f t="shared" si="18"/>
        <v>3.5634743875278394</v>
      </c>
      <c r="Y89" s="5">
        <f t="shared" si="19"/>
        <v>15.367483296213807</v>
      </c>
      <c r="Z89" s="5">
        <f t="shared" si="20"/>
        <v>30.734966592427615</v>
      </c>
      <c r="AA89" s="5">
        <f t="shared" si="21"/>
        <v>3.5634743875278394</v>
      </c>
      <c r="AB89" s="5">
        <f t="shared" si="22"/>
        <v>1.3363028953229399</v>
      </c>
      <c r="AC89" s="5">
        <f t="shared" si="23"/>
        <v>2.2271714922048997</v>
      </c>
      <c r="AD89" s="5">
        <f t="shared" si="24"/>
        <v>0.44543429844097993</v>
      </c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</row>
    <row r="90" spans="1:45" x14ac:dyDescent="0.25">
      <c r="A90" s="16" t="s">
        <v>212</v>
      </c>
      <c r="B90" s="4">
        <v>280</v>
      </c>
      <c r="C90" s="4">
        <v>160</v>
      </c>
      <c r="D90" s="4">
        <v>159</v>
      </c>
      <c r="E90" s="5">
        <f>(C90/B90)*100</f>
        <v>57.142857142857139</v>
      </c>
      <c r="F90" s="4">
        <v>9</v>
      </c>
      <c r="G90" s="13">
        <v>2</v>
      </c>
      <c r="H90" s="4">
        <v>2</v>
      </c>
      <c r="I90" s="13">
        <v>23</v>
      </c>
      <c r="J90" s="13">
        <v>0</v>
      </c>
      <c r="K90" s="13">
        <v>13</v>
      </c>
      <c r="L90" s="13">
        <v>77</v>
      </c>
      <c r="M90" s="4">
        <v>14</v>
      </c>
      <c r="N90" s="13">
        <v>4</v>
      </c>
      <c r="O90" s="4">
        <v>2</v>
      </c>
      <c r="P90" s="13">
        <v>5</v>
      </c>
      <c r="Q90" s="4">
        <v>8</v>
      </c>
      <c r="R90" s="4"/>
      <c r="S90" s="5">
        <f t="shared" si="13"/>
        <v>5.6603773584905666</v>
      </c>
      <c r="T90" s="5">
        <f t="shared" si="14"/>
        <v>1.257861635220126</v>
      </c>
      <c r="U90" s="5">
        <f t="shared" si="15"/>
        <v>1.257861635220126</v>
      </c>
      <c r="V90" s="5">
        <f t="shared" si="16"/>
        <v>14.465408805031446</v>
      </c>
      <c r="W90" s="5">
        <f t="shared" si="17"/>
        <v>0</v>
      </c>
      <c r="X90" s="5">
        <f t="shared" si="18"/>
        <v>8.1761006289308167</v>
      </c>
      <c r="Y90" s="5">
        <f t="shared" si="19"/>
        <v>48.427672955974842</v>
      </c>
      <c r="Z90" s="5">
        <f t="shared" si="20"/>
        <v>8.8050314465408803</v>
      </c>
      <c r="AA90" s="5">
        <f t="shared" si="21"/>
        <v>2.5157232704402519</v>
      </c>
      <c r="AB90" s="5">
        <f t="shared" si="22"/>
        <v>1.257861635220126</v>
      </c>
      <c r="AC90" s="5">
        <f t="shared" si="23"/>
        <v>3.1446540880503147</v>
      </c>
      <c r="AD90" s="5">
        <f t="shared" si="24"/>
        <v>5.0314465408805038</v>
      </c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</row>
    <row r="91" spans="1:45" x14ac:dyDescent="0.25">
      <c r="A91" s="16" t="s">
        <v>213</v>
      </c>
      <c r="B91" s="4">
        <v>75</v>
      </c>
      <c r="C91" s="4">
        <v>65</v>
      </c>
      <c r="D91" s="4">
        <v>65</v>
      </c>
      <c r="E91" s="5">
        <f>(C91/B91)*100</f>
        <v>86.666666666666671</v>
      </c>
      <c r="F91" s="4">
        <v>1</v>
      </c>
      <c r="G91" s="13">
        <v>7</v>
      </c>
      <c r="H91" s="4">
        <v>1</v>
      </c>
      <c r="I91" s="13">
        <v>13</v>
      </c>
      <c r="J91" s="13">
        <v>0</v>
      </c>
      <c r="K91" s="13">
        <v>0</v>
      </c>
      <c r="L91" s="13">
        <v>7</v>
      </c>
      <c r="M91" s="4">
        <v>29</v>
      </c>
      <c r="N91" s="13">
        <v>6</v>
      </c>
      <c r="O91" s="4">
        <v>1</v>
      </c>
      <c r="P91" s="13">
        <v>0</v>
      </c>
      <c r="Q91" s="4">
        <v>0</v>
      </c>
      <c r="R91" s="4"/>
      <c r="S91" s="5">
        <f t="shared" si="13"/>
        <v>1.5384615384615385</v>
      </c>
      <c r="T91" s="5">
        <f t="shared" si="14"/>
        <v>10.76923076923077</v>
      </c>
      <c r="U91" s="5">
        <f t="shared" si="15"/>
        <v>1.5384615384615385</v>
      </c>
      <c r="V91" s="5">
        <f t="shared" si="16"/>
        <v>20</v>
      </c>
      <c r="W91" s="5">
        <f t="shared" si="17"/>
        <v>0</v>
      </c>
      <c r="X91" s="5">
        <f t="shared" si="18"/>
        <v>0</v>
      </c>
      <c r="Y91" s="5">
        <f t="shared" si="19"/>
        <v>10.76923076923077</v>
      </c>
      <c r="Z91" s="5">
        <f t="shared" si="20"/>
        <v>44.61538461538462</v>
      </c>
      <c r="AA91" s="5">
        <f t="shared" si="21"/>
        <v>9.2307692307692317</v>
      </c>
      <c r="AB91" s="5">
        <f t="shared" si="22"/>
        <v>1.5384615384615385</v>
      </c>
      <c r="AC91" s="5">
        <f t="shared" si="23"/>
        <v>0</v>
      </c>
      <c r="AD91" s="5">
        <f t="shared" si="24"/>
        <v>0</v>
      </c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</row>
    <row r="92" spans="1:45" x14ac:dyDescent="0.25">
      <c r="A92" s="16" t="s">
        <v>214</v>
      </c>
      <c r="B92" s="4">
        <v>184</v>
      </c>
      <c r="C92" s="4">
        <v>158</v>
      </c>
      <c r="D92" s="4">
        <v>156</v>
      </c>
      <c r="E92" s="5">
        <f>(C92/B92)*100</f>
        <v>85.869565217391312</v>
      </c>
      <c r="F92" s="4">
        <v>1</v>
      </c>
      <c r="G92" s="13">
        <v>4</v>
      </c>
      <c r="H92" s="4">
        <v>4</v>
      </c>
      <c r="I92" s="13">
        <v>11</v>
      </c>
      <c r="J92" s="13">
        <v>21</v>
      </c>
      <c r="K92" s="13">
        <v>11</v>
      </c>
      <c r="L92" s="13">
        <v>37</v>
      </c>
      <c r="M92" s="4">
        <v>37</v>
      </c>
      <c r="N92" s="13">
        <v>20</v>
      </c>
      <c r="O92" s="4">
        <v>3</v>
      </c>
      <c r="P92" s="13">
        <v>5</v>
      </c>
      <c r="Q92" s="4">
        <v>3</v>
      </c>
      <c r="R92" s="4"/>
      <c r="S92" s="5">
        <f t="shared" si="13"/>
        <v>0.64102564102564097</v>
      </c>
      <c r="T92" s="5">
        <f t="shared" si="14"/>
        <v>2.5641025641025639</v>
      </c>
      <c r="U92" s="5">
        <f t="shared" si="15"/>
        <v>2.5641025641025639</v>
      </c>
      <c r="V92" s="5">
        <f t="shared" si="16"/>
        <v>7.0512820512820511</v>
      </c>
      <c r="W92" s="5">
        <f t="shared" si="17"/>
        <v>13.461538461538462</v>
      </c>
      <c r="X92" s="5">
        <f t="shared" si="18"/>
        <v>7.0512820512820511</v>
      </c>
      <c r="Y92" s="5">
        <f t="shared" si="19"/>
        <v>23.717948717948715</v>
      </c>
      <c r="Z92" s="5">
        <f t="shared" si="20"/>
        <v>23.717948717948715</v>
      </c>
      <c r="AA92" s="5">
        <f t="shared" si="21"/>
        <v>12.820512820512819</v>
      </c>
      <c r="AB92" s="5">
        <f t="shared" si="22"/>
        <v>1.9230769230769231</v>
      </c>
      <c r="AC92" s="5">
        <f t="shared" si="23"/>
        <v>3.2051282051282048</v>
      </c>
      <c r="AD92" s="5">
        <f t="shared" si="24"/>
        <v>1.9230769230769231</v>
      </c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</row>
    <row r="93" spans="1:45" x14ac:dyDescent="0.25">
      <c r="A93" s="20" t="s">
        <v>215</v>
      </c>
      <c r="B93" s="15">
        <v>298</v>
      </c>
      <c r="C93" s="15">
        <v>207</v>
      </c>
      <c r="D93" s="15">
        <v>203</v>
      </c>
      <c r="E93" s="18">
        <f>(C93/B93)*100</f>
        <v>69.463087248322154</v>
      </c>
      <c r="F93" s="15">
        <v>1</v>
      </c>
      <c r="G93" s="15">
        <v>9</v>
      </c>
      <c r="H93" s="15">
        <v>61</v>
      </c>
      <c r="I93" s="15">
        <v>4</v>
      </c>
      <c r="J93" s="15">
        <v>0</v>
      </c>
      <c r="K93" s="15">
        <v>11</v>
      </c>
      <c r="L93" s="15">
        <v>15</v>
      </c>
      <c r="M93" s="15">
        <v>18</v>
      </c>
      <c r="N93" s="15">
        <v>24</v>
      </c>
      <c r="O93" s="15">
        <v>52</v>
      </c>
      <c r="P93" s="15">
        <v>4</v>
      </c>
      <c r="Q93" s="15">
        <v>4</v>
      </c>
      <c r="R93" s="15"/>
      <c r="S93" s="5">
        <f t="shared" si="13"/>
        <v>0.49261083743842365</v>
      </c>
      <c r="T93" s="5">
        <f t="shared" si="14"/>
        <v>4.4334975369458132</v>
      </c>
      <c r="U93" s="5">
        <f t="shared" si="15"/>
        <v>30.049261083743843</v>
      </c>
      <c r="V93" s="5">
        <f t="shared" si="16"/>
        <v>1.9704433497536946</v>
      </c>
      <c r="W93" s="5">
        <f t="shared" si="17"/>
        <v>0</v>
      </c>
      <c r="X93" s="5">
        <f t="shared" si="18"/>
        <v>5.4187192118226601</v>
      </c>
      <c r="Y93" s="5">
        <f t="shared" si="19"/>
        <v>7.389162561576355</v>
      </c>
      <c r="Z93" s="5">
        <f t="shared" si="20"/>
        <v>8.8669950738916263</v>
      </c>
      <c r="AA93" s="5">
        <f t="shared" si="21"/>
        <v>11.822660098522167</v>
      </c>
      <c r="AB93" s="5">
        <f t="shared" si="22"/>
        <v>25.615763546798032</v>
      </c>
      <c r="AC93" s="5">
        <f t="shared" si="23"/>
        <v>1.9704433497536946</v>
      </c>
      <c r="AD93" s="5">
        <f t="shared" si="24"/>
        <v>1.9704433497536946</v>
      </c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</row>
    <row r="94" spans="1:45" x14ac:dyDescent="0.25">
      <c r="A94" s="16" t="s">
        <v>216</v>
      </c>
      <c r="B94" s="4">
        <v>625</v>
      </c>
      <c r="C94" s="4">
        <v>418</v>
      </c>
      <c r="D94" s="4">
        <v>398</v>
      </c>
      <c r="E94" s="5">
        <f>(C94/B94)*100</f>
        <v>66.88</v>
      </c>
      <c r="F94" s="4">
        <v>44</v>
      </c>
      <c r="G94" s="13">
        <v>1</v>
      </c>
      <c r="H94" s="4">
        <v>8</v>
      </c>
      <c r="I94" s="13">
        <v>41</v>
      </c>
      <c r="J94" s="13">
        <v>18</v>
      </c>
      <c r="K94" s="13">
        <v>52</v>
      </c>
      <c r="L94" s="13">
        <v>48</v>
      </c>
      <c r="M94" s="4">
        <v>130</v>
      </c>
      <c r="N94" s="13">
        <v>24</v>
      </c>
      <c r="O94" s="4">
        <v>22</v>
      </c>
      <c r="P94" s="13">
        <v>10</v>
      </c>
      <c r="Q94" s="4">
        <v>0</v>
      </c>
      <c r="R94" s="4"/>
      <c r="S94" s="5">
        <f t="shared" si="13"/>
        <v>11.055276381909549</v>
      </c>
      <c r="T94" s="5">
        <f t="shared" si="14"/>
        <v>0.25125628140703515</v>
      </c>
      <c r="U94" s="5">
        <f t="shared" si="15"/>
        <v>2.0100502512562812</v>
      </c>
      <c r="V94" s="5">
        <f t="shared" si="16"/>
        <v>10.301507537688442</v>
      </c>
      <c r="W94" s="5">
        <f t="shared" si="17"/>
        <v>4.5226130653266337</v>
      </c>
      <c r="X94" s="5">
        <f t="shared" si="18"/>
        <v>13.06532663316583</v>
      </c>
      <c r="Y94" s="5">
        <f t="shared" si="19"/>
        <v>12.060301507537687</v>
      </c>
      <c r="Z94" s="5">
        <f t="shared" si="20"/>
        <v>32.663316582914575</v>
      </c>
      <c r="AA94" s="5">
        <f t="shared" si="21"/>
        <v>6.0301507537688437</v>
      </c>
      <c r="AB94" s="5">
        <f t="shared" si="22"/>
        <v>5.5276381909547743</v>
      </c>
      <c r="AC94" s="5">
        <f t="shared" si="23"/>
        <v>2.512562814070352</v>
      </c>
      <c r="AD94" s="5">
        <f t="shared" si="24"/>
        <v>0</v>
      </c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</row>
    <row r="95" spans="1:45" x14ac:dyDescent="0.25">
      <c r="A95" s="16" t="s">
        <v>217</v>
      </c>
      <c r="B95" s="4">
        <v>463</v>
      </c>
      <c r="C95" s="4">
        <v>376</v>
      </c>
      <c r="D95" s="4">
        <v>375</v>
      </c>
      <c r="E95" s="5">
        <f>(C95/B95)*100</f>
        <v>81.209503239740826</v>
      </c>
      <c r="F95" s="4">
        <v>19</v>
      </c>
      <c r="G95" s="13">
        <v>9</v>
      </c>
      <c r="H95" s="4">
        <v>130</v>
      </c>
      <c r="I95" s="13">
        <v>23</v>
      </c>
      <c r="J95" s="13">
        <v>5</v>
      </c>
      <c r="K95" s="13">
        <v>48</v>
      </c>
      <c r="L95" s="13">
        <v>78</v>
      </c>
      <c r="M95" s="4">
        <v>5</v>
      </c>
      <c r="N95" s="13">
        <v>7</v>
      </c>
      <c r="O95" s="4">
        <v>25</v>
      </c>
      <c r="P95" s="13">
        <v>0</v>
      </c>
      <c r="Q95" s="4">
        <v>26</v>
      </c>
      <c r="R95" s="4"/>
      <c r="S95" s="5">
        <f t="shared" si="13"/>
        <v>5.0666666666666664</v>
      </c>
      <c r="T95" s="5">
        <f t="shared" si="14"/>
        <v>2.4</v>
      </c>
      <c r="U95" s="5">
        <f t="shared" si="15"/>
        <v>34.666666666666671</v>
      </c>
      <c r="V95" s="5">
        <f t="shared" si="16"/>
        <v>6.1333333333333329</v>
      </c>
      <c r="W95" s="5">
        <f t="shared" si="17"/>
        <v>1.3333333333333335</v>
      </c>
      <c r="X95" s="5">
        <f t="shared" si="18"/>
        <v>12.8</v>
      </c>
      <c r="Y95" s="5">
        <f t="shared" si="19"/>
        <v>20.8</v>
      </c>
      <c r="Z95" s="5">
        <f t="shared" si="20"/>
        <v>1.3333333333333335</v>
      </c>
      <c r="AA95" s="5">
        <f t="shared" si="21"/>
        <v>1.8666666666666669</v>
      </c>
      <c r="AB95" s="5">
        <f t="shared" si="22"/>
        <v>6.666666666666667</v>
      </c>
      <c r="AC95" s="5">
        <f t="shared" si="23"/>
        <v>0</v>
      </c>
      <c r="AD95" s="5">
        <f t="shared" si="24"/>
        <v>6.9333333333333327</v>
      </c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</row>
    <row r="96" spans="1:45" x14ac:dyDescent="0.25">
      <c r="A96" s="16" t="s">
        <v>218</v>
      </c>
      <c r="B96" s="4">
        <v>549</v>
      </c>
      <c r="C96" s="4">
        <v>393</v>
      </c>
      <c r="D96" s="4">
        <v>389</v>
      </c>
      <c r="E96" s="5">
        <f>(C96/B96)*100</f>
        <v>71.58469945355192</v>
      </c>
      <c r="F96" s="4">
        <v>14</v>
      </c>
      <c r="G96" s="13">
        <v>11</v>
      </c>
      <c r="H96" s="4">
        <v>6</v>
      </c>
      <c r="I96" s="13">
        <v>52</v>
      </c>
      <c r="J96" s="13">
        <v>2</v>
      </c>
      <c r="K96" s="13">
        <v>6</v>
      </c>
      <c r="L96" s="13">
        <v>17</v>
      </c>
      <c r="M96" s="4">
        <v>225</v>
      </c>
      <c r="N96" s="13">
        <v>9</v>
      </c>
      <c r="O96" s="4">
        <v>43</v>
      </c>
      <c r="P96" s="13">
        <v>4</v>
      </c>
      <c r="Q96" s="4">
        <v>0</v>
      </c>
      <c r="R96" s="4"/>
      <c r="S96" s="5">
        <f t="shared" si="13"/>
        <v>3.5989717223650386</v>
      </c>
      <c r="T96" s="5">
        <f t="shared" si="14"/>
        <v>2.8277634961439588</v>
      </c>
      <c r="U96" s="5">
        <f t="shared" si="15"/>
        <v>1.5424164524421593</v>
      </c>
      <c r="V96" s="5">
        <f t="shared" si="16"/>
        <v>13.367609254498714</v>
      </c>
      <c r="W96" s="5">
        <f t="shared" si="17"/>
        <v>0.51413881748071977</v>
      </c>
      <c r="X96" s="5">
        <f t="shared" si="18"/>
        <v>1.5424164524421593</v>
      </c>
      <c r="Y96" s="5">
        <f t="shared" si="19"/>
        <v>4.3701799485861184</v>
      </c>
      <c r="Z96" s="5">
        <f t="shared" si="20"/>
        <v>57.840616966580981</v>
      </c>
      <c r="AA96" s="5">
        <f t="shared" si="21"/>
        <v>2.3136246786632388</v>
      </c>
      <c r="AB96" s="5">
        <f t="shared" si="22"/>
        <v>11.053984575835475</v>
      </c>
      <c r="AC96" s="5">
        <f t="shared" si="23"/>
        <v>1.0282776349614395</v>
      </c>
      <c r="AD96" s="5">
        <f t="shared" si="24"/>
        <v>0</v>
      </c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</row>
    <row r="97" spans="1:45" x14ac:dyDescent="0.25">
      <c r="A97" s="16" t="s">
        <v>219</v>
      </c>
      <c r="B97" s="4">
        <v>1607</v>
      </c>
      <c r="C97" s="4">
        <v>869</v>
      </c>
      <c r="D97" s="4">
        <v>852</v>
      </c>
      <c r="E97" s="5">
        <f>(C97/B97)*100</f>
        <v>54.075917859365276</v>
      </c>
      <c r="F97" s="4">
        <v>79</v>
      </c>
      <c r="G97" s="13">
        <v>28</v>
      </c>
      <c r="H97" s="4">
        <v>38</v>
      </c>
      <c r="I97" s="13">
        <v>176</v>
      </c>
      <c r="J97" s="13">
        <v>36</v>
      </c>
      <c r="K97" s="13">
        <v>191</v>
      </c>
      <c r="L97" s="13">
        <v>299</v>
      </c>
      <c r="M97" s="4">
        <v>59</v>
      </c>
      <c r="N97" s="13">
        <v>78</v>
      </c>
      <c r="O97" s="4">
        <v>96</v>
      </c>
      <c r="P97" s="13">
        <v>50</v>
      </c>
      <c r="Q97" s="4">
        <v>22</v>
      </c>
      <c r="R97" s="4"/>
      <c r="S97" s="5">
        <f t="shared" si="13"/>
        <v>9.272300469483568</v>
      </c>
      <c r="T97" s="5">
        <f t="shared" si="14"/>
        <v>3.286384976525822</v>
      </c>
      <c r="U97" s="5">
        <f t="shared" si="15"/>
        <v>4.460093896713615</v>
      </c>
      <c r="V97" s="5">
        <f t="shared" si="16"/>
        <v>20.657276995305164</v>
      </c>
      <c r="W97" s="5">
        <f t="shared" si="17"/>
        <v>4.225352112676056</v>
      </c>
      <c r="X97" s="5">
        <f t="shared" si="18"/>
        <v>22.417840375586852</v>
      </c>
      <c r="Y97" s="5">
        <f t="shared" si="19"/>
        <v>35.093896713615024</v>
      </c>
      <c r="Z97" s="5">
        <f t="shared" si="20"/>
        <v>6.924882629107981</v>
      </c>
      <c r="AA97" s="5">
        <f t="shared" si="21"/>
        <v>9.1549295774647899</v>
      </c>
      <c r="AB97" s="5">
        <f t="shared" si="22"/>
        <v>11.267605633802818</v>
      </c>
      <c r="AC97" s="5">
        <f t="shared" si="23"/>
        <v>5.868544600938967</v>
      </c>
      <c r="AD97" s="5">
        <f t="shared" si="24"/>
        <v>2.5821596244131455</v>
      </c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</row>
    <row r="98" spans="1:45" x14ac:dyDescent="0.25">
      <c r="A98" s="16" t="s">
        <v>220</v>
      </c>
      <c r="B98" s="4">
        <v>219</v>
      </c>
      <c r="C98" s="4">
        <v>164</v>
      </c>
      <c r="D98" s="4">
        <v>158</v>
      </c>
      <c r="E98" s="5">
        <f>(C98/B98)*100</f>
        <v>74.885844748858446</v>
      </c>
      <c r="F98" s="4">
        <v>6</v>
      </c>
      <c r="G98" s="13">
        <v>1</v>
      </c>
      <c r="H98" s="4">
        <v>4</v>
      </c>
      <c r="I98" s="13">
        <v>26</v>
      </c>
      <c r="J98" s="13">
        <v>6</v>
      </c>
      <c r="K98" s="13">
        <v>8</v>
      </c>
      <c r="L98" s="13">
        <v>8</v>
      </c>
      <c r="M98" s="4">
        <v>80</v>
      </c>
      <c r="N98" s="13">
        <v>12</v>
      </c>
      <c r="O98" s="4">
        <v>2</v>
      </c>
      <c r="P98" s="13">
        <v>5</v>
      </c>
      <c r="Q98" s="4">
        <v>0</v>
      </c>
      <c r="R98" s="4"/>
      <c r="S98" s="5">
        <f t="shared" si="13"/>
        <v>3.79746835443038</v>
      </c>
      <c r="T98" s="5">
        <f t="shared" si="14"/>
        <v>0.63291139240506333</v>
      </c>
      <c r="U98" s="5">
        <f t="shared" si="15"/>
        <v>2.5316455696202533</v>
      </c>
      <c r="V98" s="5">
        <f t="shared" si="16"/>
        <v>16.455696202531644</v>
      </c>
      <c r="W98" s="5">
        <f t="shared" si="17"/>
        <v>3.79746835443038</v>
      </c>
      <c r="X98" s="5">
        <f t="shared" si="18"/>
        <v>5.0632911392405067</v>
      </c>
      <c r="Y98" s="5">
        <f t="shared" si="19"/>
        <v>5.0632911392405067</v>
      </c>
      <c r="Z98" s="5">
        <f t="shared" si="20"/>
        <v>50.632911392405063</v>
      </c>
      <c r="AA98" s="5">
        <f t="shared" si="21"/>
        <v>7.59493670886076</v>
      </c>
      <c r="AB98" s="5">
        <f t="shared" si="22"/>
        <v>1.2658227848101267</v>
      </c>
      <c r="AC98" s="5">
        <f t="shared" si="23"/>
        <v>3.1645569620253164</v>
      </c>
      <c r="AD98" s="5">
        <f t="shared" si="24"/>
        <v>0</v>
      </c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</row>
    <row r="99" spans="1:45" x14ac:dyDescent="0.25">
      <c r="A99" s="16" t="s">
        <v>221</v>
      </c>
      <c r="B99" s="4">
        <v>641</v>
      </c>
      <c r="C99" s="4">
        <v>510</v>
      </c>
      <c r="D99" s="4">
        <v>502</v>
      </c>
      <c r="E99" s="5">
        <f>(C99/B99)*100</f>
        <v>79.563182527301095</v>
      </c>
      <c r="F99" s="4">
        <v>53</v>
      </c>
      <c r="G99" s="13">
        <v>0</v>
      </c>
      <c r="H99" s="4">
        <v>19</v>
      </c>
      <c r="I99" s="13">
        <v>54</v>
      </c>
      <c r="J99" s="13">
        <v>12</v>
      </c>
      <c r="K99" s="13">
        <v>198</v>
      </c>
      <c r="L99" s="13">
        <v>51</v>
      </c>
      <c r="M99" s="4">
        <v>4</v>
      </c>
      <c r="N99" s="13">
        <v>28</v>
      </c>
      <c r="O99" s="4">
        <v>0</v>
      </c>
      <c r="P99" s="13">
        <v>49</v>
      </c>
      <c r="Q99" s="4">
        <v>34</v>
      </c>
      <c r="R99" s="4"/>
      <c r="S99" s="5">
        <f t="shared" si="13"/>
        <v>10.557768924302788</v>
      </c>
      <c r="T99" s="5">
        <f t="shared" si="14"/>
        <v>0</v>
      </c>
      <c r="U99" s="5">
        <f t="shared" si="15"/>
        <v>3.7848605577689245</v>
      </c>
      <c r="V99" s="5">
        <f t="shared" si="16"/>
        <v>10.756972111553784</v>
      </c>
      <c r="W99" s="5">
        <f t="shared" si="17"/>
        <v>2.3904382470119523</v>
      </c>
      <c r="X99" s="5">
        <f t="shared" si="18"/>
        <v>39.442231075697208</v>
      </c>
      <c r="Y99" s="5">
        <f t="shared" si="19"/>
        <v>10.159362549800797</v>
      </c>
      <c r="Z99" s="5">
        <f t="shared" si="20"/>
        <v>0.79681274900398402</v>
      </c>
      <c r="AA99" s="5">
        <f t="shared" si="21"/>
        <v>5.5776892430278879</v>
      </c>
      <c r="AB99" s="5">
        <f t="shared" si="22"/>
        <v>0</v>
      </c>
      <c r="AC99" s="5">
        <f t="shared" si="23"/>
        <v>9.760956175298805</v>
      </c>
      <c r="AD99" s="5">
        <f t="shared" si="24"/>
        <v>6.7729083665338639</v>
      </c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</row>
    <row r="100" spans="1:45" x14ac:dyDescent="0.25">
      <c r="A100" s="16" t="s">
        <v>222</v>
      </c>
      <c r="B100" s="4">
        <v>643</v>
      </c>
      <c r="C100" s="4">
        <v>485</v>
      </c>
      <c r="D100" s="4">
        <v>450</v>
      </c>
      <c r="E100" s="5">
        <f>(C100/B100)*100</f>
        <v>75.427682737169519</v>
      </c>
      <c r="F100" s="4">
        <v>23</v>
      </c>
      <c r="G100" s="13">
        <v>15</v>
      </c>
      <c r="H100" s="4">
        <v>41</v>
      </c>
      <c r="I100" s="13">
        <v>91</v>
      </c>
      <c r="J100" s="13">
        <v>20</v>
      </c>
      <c r="K100" s="13">
        <v>74</v>
      </c>
      <c r="L100" s="13">
        <v>31</v>
      </c>
      <c r="M100" s="4">
        <v>20</v>
      </c>
      <c r="N100" s="13">
        <v>109</v>
      </c>
      <c r="O100" s="4">
        <v>14</v>
      </c>
      <c r="P100" s="13">
        <v>9</v>
      </c>
      <c r="Q100" s="4">
        <v>3</v>
      </c>
      <c r="R100" s="4"/>
      <c r="S100" s="5">
        <f t="shared" si="13"/>
        <v>5.1111111111111116</v>
      </c>
      <c r="T100" s="5">
        <f t="shared" si="14"/>
        <v>3.3333333333333335</v>
      </c>
      <c r="U100" s="5">
        <f t="shared" si="15"/>
        <v>9.1111111111111107</v>
      </c>
      <c r="V100" s="5">
        <f t="shared" si="16"/>
        <v>20.222222222222221</v>
      </c>
      <c r="W100" s="5">
        <f t="shared" si="17"/>
        <v>4.4444444444444446</v>
      </c>
      <c r="X100" s="5">
        <f t="shared" si="18"/>
        <v>16.444444444444446</v>
      </c>
      <c r="Y100" s="5">
        <f t="shared" si="19"/>
        <v>6.8888888888888893</v>
      </c>
      <c r="Z100" s="5">
        <f t="shared" si="20"/>
        <v>4.4444444444444446</v>
      </c>
      <c r="AA100" s="5">
        <f t="shared" si="21"/>
        <v>24.222222222222221</v>
      </c>
      <c r="AB100" s="5">
        <f t="shared" si="22"/>
        <v>3.1111111111111112</v>
      </c>
      <c r="AC100" s="5">
        <f t="shared" si="23"/>
        <v>2</v>
      </c>
      <c r="AD100" s="5">
        <f t="shared" si="24"/>
        <v>0.66666666666666674</v>
      </c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</row>
    <row r="101" spans="1:45" x14ac:dyDescent="0.25">
      <c r="A101" s="16" t="s">
        <v>223</v>
      </c>
      <c r="B101" s="4">
        <v>220</v>
      </c>
      <c r="C101" s="4">
        <v>165</v>
      </c>
      <c r="D101" s="4">
        <v>161</v>
      </c>
      <c r="E101" s="5">
        <f>(C101/B101)*100</f>
        <v>75</v>
      </c>
      <c r="F101" s="4">
        <v>5</v>
      </c>
      <c r="G101" s="13">
        <v>0</v>
      </c>
      <c r="H101" s="4">
        <v>3</v>
      </c>
      <c r="I101" s="13">
        <v>26</v>
      </c>
      <c r="J101" s="13">
        <v>0</v>
      </c>
      <c r="K101" s="13">
        <v>12</v>
      </c>
      <c r="L101" s="13">
        <v>12</v>
      </c>
      <c r="M101" s="4">
        <v>70</v>
      </c>
      <c r="N101" s="13">
        <v>12</v>
      </c>
      <c r="O101" s="4">
        <v>15</v>
      </c>
      <c r="P101" s="13">
        <v>6</v>
      </c>
      <c r="Q101" s="4">
        <v>0</v>
      </c>
      <c r="R101" s="4"/>
      <c r="S101" s="5">
        <f t="shared" si="13"/>
        <v>3.1055900621118013</v>
      </c>
      <c r="T101" s="5">
        <f t="shared" si="14"/>
        <v>0</v>
      </c>
      <c r="U101" s="5">
        <f t="shared" si="15"/>
        <v>1.8633540372670807</v>
      </c>
      <c r="V101" s="5">
        <f t="shared" si="16"/>
        <v>16.149068322981368</v>
      </c>
      <c r="W101" s="5">
        <f t="shared" si="17"/>
        <v>0</v>
      </c>
      <c r="X101" s="5">
        <f t="shared" si="18"/>
        <v>7.4534161490683228</v>
      </c>
      <c r="Y101" s="5">
        <f t="shared" si="19"/>
        <v>7.4534161490683228</v>
      </c>
      <c r="Z101" s="5">
        <f t="shared" si="20"/>
        <v>43.478260869565219</v>
      </c>
      <c r="AA101" s="5">
        <f t="shared" si="21"/>
        <v>7.4534161490683228</v>
      </c>
      <c r="AB101" s="5">
        <f t="shared" si="22"/>
        <v>9.316770186335404</v>
      </c>
      <c r="AC101" s="5">
        <f t="shared" si="23"/>
        <v>3.7267080745341614</v>
      </c>
      <c r="AD101" s="5">
        <f t="shared" si="24"/>
        <v>0</v>
      </c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</row>
    <row r="102" spans="1:45" x14ac:dyDescent="0.25">
      <c r="A102" s="16" t="s">
        <v>224</v>
      </c>
      <c r="B102" s="4">
        <v>170</v>
      </c>
      <c r="C102" s="4">
        <v>121</v>
      </c>
      <c r="D102" s="4">
        <v>121</v>
      </c>
      <c r="E102" s="5">
        <f>(C102/B102)*100</f>
        <v>71.17647058823529</v>
      </c>
      <c r="F102" s="4">
        <v>3</v>
      </c>
      <c r="G102" s="13">
        <v>1</v>
      </c>
      <c r="H102" s="4">
        <v>8</v>
      </c>
      <c r="I102" s="13">
        <v>5</v>
      </c>
      <c r="J102" s="13">
        <v>16</v>
      </c>
      <c r="K102" s="13">
        <v>21</v>
      </c>
      <c r="L102" s="13">
        <v>22</v>
      </c>
      <c r="M102" s="4">
        <v>10</v>
      </c>
      <c r="N102" s="13">
        <v>1</v>
      </c>
      <c r="O102" s="4">
        <v>6</v>
      </c>
      <c r="P102" s="13">
        <v>10</v>
      </c>
      <c r="Q102" s="4">
        <v>12</v>
      </c>
      <c r="R102" s="4"/>
      <c r="S102" s="5">
        <f t="shared" si="13"/>
        <v>2.4793388429752068</v>
      </c>
      <c r="T102" s="5">
        <f t="shared" si="14"/>
        <v>0.82644628099173556</v>
      </c>
      <c r="U102" s="5">
        <f t="shared" si="15"/>
        <v>6.6115702479338845</v>
      </c>
      <c r="V102" s="5">
        <f t="shared" si="16"/>
        <v>4.1322314049586781</v>
      </c>
      <c r="W102" s="5">
        <f t="shared" si="17"/>
        <v>13.223140495867769</v>
      </c>
      <c r="X102" s="5">
        <f t="shared" si="18"/>
        <v>17.355371900826448</v>
      </c>
      <c r="Y102" s="5">
        <f t="shared" si="19"/>
        <v>18.181818181818183</v>
      </c>
      <c r="Z102" s="5">
        <f t="shared" si="20"/>
        <v>8.2644628099173563</v>
      </c>
      <c r="AA102" s="5">
        <f t="shared" si="21"/>
        <v>0.82644628099173556</v>
      </c>
      <c r="AB102" s="5">
        <f t="shared" si="22"/>
        <v>4.9586776859504136</v>
      </c>
      <c r="AC102" s="5">
        <f t="shared" si="23"/>
        <v>8.2644628099173563</v>
      </c>
      <c r="AD102" s="5">
        <f t="shared" si="24"/>
        <v>9.9173553719008272</v>
      </c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</row>
    <row r="103" spans="1:45" x14ac:dyDescent="0.25">
      <c r="A103" s="16" t="s">
        <v>225</v>
      </c>
      <c r="B103" s="4">
        <v>37</v>
      </c>
      <c r="C103" s="4">
        <v>31</v>
      </c>
      <c r="D103" s="4">
        <v>31</v>
      </c>
      <c r="E103" s="5">
        <f>(C103/B103)*100</f>
        <v>83.78378378378379</v>
      </c>
      <c r="F103" s="4">
        <v>4</v>
      </c>
      <c r="G103" s="13">
        <v>0</v>
      </c>
      <c r="H103" s="4">
        <v>2</v>
      </c>
      <c r="I103" s="13">
        <v>0</v>
      </c>
      <c r="J103" s="13">
        <v>5</v>
      </c>
      <c r="K103" s="13">
        <v>1</v>
      </c>
      <c r="L103" s="13">
        <v>5</v>
      </c>
      <c r="M103" s="4">
        <v>11</v>
      </c>
      <c r="N103" s="13">
        <v>2</v>
      </c>
      <c r="O103" s="4">
        <v>0</v>
      </c>
      <c r="P103" s="13">
        <v>1</v>
      </c>
      <c r="Q103" s="4">
        <v>0</v>
      </c>
      <c r="R103" s="4"/>
      <c r="S103" s="5">
        <f t="shared" si="13"/>
        <v>12.903225806451612</v>
      </c>
      <c r="T103" s="5">
        <f t="shared" si="14"/>
        <v>0</v>
      </c>
      <c r="U103" s="5">
        <f t="shared" si="15"/>
        <v>6.4516129032258061</v>
      </c>
      <c r="V103" s="5">
        <f t="shared" si="16"/>
        <v>0</v>
      </c>
      <c r="W103" s="5">
        <f t="shared" si="17"/>
        <v>16.129032258064516</v>
      </c>
      <c r="X103" s="5">
        <f t="shared" si="18"/>
        <v>3.225806451612903</v>
      </c>
      <c r="Y103" s="5">
        <f t="shared" si="19"/>
        <v>16.129032258064516</v>
      </c>
      <c r="Z103" s="5">
        <f t="shared" si="20"/>
        <v>35.483870967741936</v>
      </c>
      <c r="AA103" s="5">
        <f t="shared" si="21"/>
        <v>6.4516129032258061</v>
      </c>
      <c r="AB103" s="5">
        <f t="shared" si="22"/>
        <v>0</v>
      </c>
      <c r="AC103" s="5">
        <f t="shared" si="23"/>
        <v>3.225806451612903</v>
      </c>
      <c r="AD103" s="5">
        <f t="shared" si="24"/>
        <v>0</v>
      </c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</row>
    <row r="104" spans="1:45" x14ac:dyDescent="0.25">
      <c r="A104" s="16" t="s">
        <v>226</v>
      </c>
      <c r="B104" s="4">
        <v>101</v>
      </c>
      <c r="C104" s="4">
        <v>75</v>
      </c>
      <c r="D104" s="4">
        <v>74</v>
      </c>
      <c r="E104" s="5">
        <f>(C104/B104)*100</f>
        <v>74.257425742574256</v>
      </c>
      <c r="F104" s="4">
        <v>2</v>
      </c>
      <c r="G104" s="13">
        <v>5</v>
      </c>
      <c r="H104" s="4">
        <v>0</v>
      </c>
      <c r="I104" s="13">
        <v>4</v>
      </c>
      <c r="J104" s="13">
        <v>2</v>
      </c>
      <c r="K104" s="13">
        <v>5</v>
      </c>
      <c r="L104" s="13">
        <v>24</v>
      </c>
      <c r="M104" s="4">
        <v>18</v>
      </c>
      <c r="N104" s="13">
        <v>4</v>
      </c>
      <c r="O104" s="4">
        <v>9</v>
      </c>
      <c r="P104" s="13">
        <v>1</v>
      </c>
      <c r="Q104" s="4">
        <v>0</v>
      </c>
      <c r="R104" s="4"/>
      <c r="S104" s="5">
        <f t="shared" si="13"/>
        <v>2.7027027027027026</v>
      </c>
      <c r="T104" s="5">
        <f t="shared" si="14"/>
        <v>6.756756756756757</v>
      </c>
      <c r="U104" s="5">
        <f t="shared" si="15"/>
        <v>0</v>
      </c>
      <c r="V104" s="5">
        <f t="shared" si="16"/>
        <v>5.4054054054054053</v>
      </c>
      <c r="W104" s="5">
        <f t="shared" si="17"/>
        <v>2.7027027027027026</v>
      </c>
      <c r="X104" s="5">
        <f t="shared" si="18"/>
        <v>6.756756756756757</v>
      </c>
      <c r="Y104" s="5">
        <f t="shared" si="19"/>
        <v>32.432432432432435</v>
      </c>
      <c r="Z104" s="5">
        <f t="shared" si="20"/>
        <v>24.324324324324326</v>
      </c>
      <c r="AA104" s="5">
        <f t="shared" si="21"/>
        <v>5.4054054054054053</v>
      </c>
      <c r="AB104" s="5">
        <f t="shared" si="22"/>
        <v>12.162162162162163</v>
      </c>
      <c r="AC104" s="5">
        <f t="shared" si="23"/>
        <v>1.3513513513513513</v>
      </c>
      <c r="AD104" s="5">
        <f t="shared" si="24"/>
        <v>0</v>
      </c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</row>
    <row r="105" spans="1:45" x14ac:dyDescent="0.25">
      <c r="A105" s="16" t="s">
        <v>227</v>
      </c>
      <c r="B105" s="4">
        <v>197</v>
      </c>
      <c r="C105" s="4">
        <v>149</v>
      </c>
      <c r="D105" s="4">
        <v>146</v>
      </c>
      <c r="E105" s="5">
        <f>(C105/B105)*100</f>
        <v>75.634517766497467</v>
      </c>
      <c r="F105" s="4">
        <v>9</v>
      </c>
      <c r="G105" s="13">
        <v>3</v>
      </c>
      <c r="H105" s="4">
        <v>29</v>
      </c>
      <c r="I105" s="13">
        <v>10</v>
      </c>
      <c r="J105" s="13">
        <v>13</v>
      </c>
      <c r="K105" s="13">
        <v>26</v>
      </c>
      <c r="L105" s="13">
        <v>14</v>
      </c>
      <c r="M105" s="4">
        <v>27</v>
      </c>
      <c r="N105" s="13">
        <v>10</v>
      </c>
      <c r="O105" s="4">
        <v>4</v>
      </c>
      <c r="P105" s="13">
        <v>0</v>
      </c>
      <c r="Q105" s="4">
        <v>1</v>
      </c>
      <c r="R105" s="4"/>
      <c r="S105" s="5">
        <f t="shared" si="13"/>
        <v>6.1643835616438354</v>
      </c>
      <c r="T105" s="5">
        <f t="shared" si="14"/>
        <v>2.054794520547945</v>
      </c>
      <c r="U105" s="5">
        <f t="shared" si="15"/>
        <v>19.863013698630137</v>
      </c>
      <c r="V105" s="5">
        <f t="shared" si="16"/>
        <v>6.8493150684931505</v>
      </c>
      <c r="W105" s="5">
        <f t="shared" si="17"/>
        <v>8.9041095890410951</v>
      </c>
      <c r="X105" s="5">
        <f t="shared" si="18"/>
        <v>17.80821917808219</v>
      </c>
      <c r="Y105" s="5">
        <f t="shared" si="19"/>
        <v>9.5890410958904102</v>
      </c>
      <c r="Z105" s="5">
        <f t="shared" si="20"/>
        <v>18.493150684931507</v>
      </c>
      <c r="AA105" s="5">
        <f t="shared" si="21"/>
        <v>6.8493150684931505</v>
      </c>
      <c r="AB105" s="5">
        <f t="shared" si="22"/>
        <v>2.7397260273972601</v>
      </c>
      <c r="AC105" s="5">
        <f t="shared" si="23"/>
        <v>0</v>
      </c>
      <c r="AD105" s="5">
        <f t="shared" si="24"/>
        <v>0.68493150684931503</v>
      </c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</row>
    <row r="106" spans="1:45" x14ac:dyDescent="0.25">
      <c r="A106" s="16" t="s">
        <v>228</v>
      </c>
      <c r="B106" s="4">
        <v>218</v>
      </c>
      <c r="C106" s="4">
        <v>154</v>
      </c>
      <c r="D106" s="4">
        <v>154</v>
      </c>
      <c r="E106" s="5">
        <f>(C106/B106)*100</f>
        <v>70.642201834862391</v>
      </c>
      <c r="F106" s="4">
        <v>10</v>
      </c>
      <c r="G106" s="13">
        <v>4</v>
      </c>
      <c r="H106" s="4">
        <v>14</v>
      </c>
      <c r="I106" s="13">
        <v>10</v>
      </c>
      <c r="J106" s="13">
        <v>10</v>
      </c>
      <c r="K106" s="13">
        <v>9</v>
      </c>
      <c r="L106" s="13">
        <v>27</v>
      </c>
      <c r="M106" s="4">
        <v>26</v>
      </c>
      <c r="N106" s="13">
        <v>32</v>
      </c>
      <c r="O106" s="4">
        <v>4</v>
      </c>
      <c r="P106" s="13">
        <v>7</v>
      </c>
      <c r="Q106" s="4">
        <v>1</v>
      </c>
      <c r="R106" s="4"/>
      <c r="S106" s="5">
        <f t="shared" si="13"/>
        <v>6.4935064935064926</v>
      </c>
      <c r="T106" s="5">
        <f t="shared" si="14"/>
        <v>2.5974025974025974</v>
      </c>
      <c r="U106" s="5">
        <f t="shared" si="15"/>
        <v>9.0909090909090917</v>
      </c>
      <c r="V106" s="5">
        <f t="shared" si="16"/>
        <v>6.4935064935064926</v>
      </c>
      <c r="W106" s="5">
        <f t="shared" si="17"/>
        <v>6.4935064935064926</v>
      </c>
      <c r="X106" s="5">
        <f t="shared" si="18"/>
        <v>5.8441558441558437</v>
      </c>
      <c r="Y106" s="5">
        <f t="shared" si="19"/>
        <v>17.532467532467532</v>
      </c>
      <c r="Z106" s="5">
        <f t="shared" si="20"/>
        <v>16.883116883116884</v>
      </c>
      <c r="AA106" s="5">
        <f t="shared" si="21"/>
        <v>20.779220779220779</v>
      </c>
      <c r="AB106" s="5">
        <f t="shared" si="22"/>
        <v>2.5974025974025974</v>
      </c>
      <c r="AC106" s="5">
        <f t="shared" si="23"/>
        <v>4.5454545454545459</v>
      </c>
      <c r="AD106" s="5">
        <f t="shared" si="24"/>
        <v>0.64935064935064934</v>
      </c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</row>
    <row r="107" spans="1:45" x14ac:dyDescent="0.25">
      <c r="A107" s="16" t="s">
        <v>229</v>
      </c>
      <c r="B107" s="4">
        <v>645</v>
      </c>
      <c r="C107" s="4">
        <v>518</v>
      </c>
      <c r="D107" s="4">
        <v>501</v>
      </c>
      <c r="E107" s="5">
        <f>(C107/B107)*100</f>
        <v>80.310077519379846</v>
      </c>
      <c r="F107" s="4">
        <v>25</v>
      </c>
      <c r="G107" s="13">
        <v>13</v>
      </c>
      <c r="H107" s="4">
        <v>28</v>
      </c>
      <c r="I107" s="13">
        <v>52</v>
      </c>
      <c r="J107" s="13">
        <v>2</v>
      </c>
      <c r="K107" s="13">
        <v>25</v>
      </c>
      <c r="L107" s="13">
        <v>149</v>
      </c>
      <c r="M107" s="4">
        <v>51</v>
      </c>
      <c r="N107" s="13">
        <v>40</v>
      </c>
      <c r="O107" s="4">
        <v>15</v>
      </c>
      <c r="P107" s="13">
        <v>100</v>
      </c>
      <c r="Q107" s="4">
        <v>1</v>
      </c>
      <c r="R107" s="4"/>
      <c r="S107" s="5">
        <f t="shared" si="13"/>
        <v>4.9900199600798407</v>
      </c>
      <c r="T107" s="5">
        <f t="shared" si="14"/>
        <v>2.5948103792415167</v>
      </c>
      <c r="U107" s="5">
        <f t="shared" si="15"/>
        <v>5.5888223552894214</v>
      </c>
      <c r="V107" s="5">
        <f t="shared" si="16"/>
        <v>10.379241516966067</v>
      </c>
      <c r="W107" s="5">
        <f t="shared" si="17"/>
        <v>0.39920159680638717</v>
      </c>
      <c r="X107" s="5">
        <f t="shared" si="18"/>
        <v>4.9900199600798407</v>
      </c>
      <c r="Y107" s="5">
        <f t="shared" si="19"/>
        <v>29.740518962075846</v>
      </c>
      <c r="Z107" s="5">
        <f t="shared" si="20"/>
        <v>10.179640718562874</v>
      </c>
      <c r="AA107" s="5">
        <f t="shared" si="21"/>
        <v>7.9840319361277441</v>
      </c>
      <c r="AB107" s="5">
        <f t="shared" si="22"/>
        <v>2.9940119760479043</v>
      </c>
      <c r="AC107" s="5">
        <f t="shared" si="23"/>
        <v>19.960079840319363</v>
      </c>
      <c r="AD107" s="5">
        <f t="shared" si="24"/>
        <v>0.19960079840319359</v>
      </c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</row>
    <row r="108" spans="1:45" x14ac:dyDescent="0.25">
      <c r="A108" s="16" t="s">
        <v>230</v>
      </c>
      <c r="B108" s="4">
        <v>89</v>
      </c>
      <c r="C108" s="4">
        <v>48</v>
      </c>
      <c r="D108" s="4">
        <v>48</v>
      </c>
      <c r="E108" s="5">
        <f>(C108/B108)*100</f>
        <v>53.932584269662918</v>
      </c>
      <c r="F108" s="4">
        <v>1</v>
      </c>
      <c r="G108" s="13">
        <v>0</v>
      </c>
      <c r="H108" s="4">
        <v>3</v>
      </c>
      <c r="I108" s="13">
        <v>1</v>
      </c>
      <c r="J108" s="13">
        <v>0</v>
      </c>
      <c r="K108" s="13">
        <v>9</v>
      </c>
      <c r="L108" s="13">
        <v>1</v>
      </c>
      <c r="M108" s="4">
        <v>16</v>
      </c>
      <c r="N108" s="13">
        <v>3</v>
      </c>
      <c r="O108" s="4">
        <v>5</v>
      </c>
      <c r="P108" s="13">
        <v>0</v>
      </c>
      <c r="Q108" s="4">
        <v>9</v>
      </c>
      <c r="R108" s="4"/>
      <c r="S108" s="5">
        <f t="shared" si="13"/>
        <v>2.083333333333333</v>
      </c>
      <c r="T108" s="5">
        <f t="shared" si="14"/>
        <v>0</v>
      </c>
      <c r="U108" s="5">
        <f t="shared" si="15"/>
        <v>6.25</v>
      </c>
      <c r="V108" s="5">
        <f t="shared" si="16"/>
        <v>2.083333333333333</v>
      </c>
      <c r="W108" s="5">
        <f t="shared" si="17"/>
        <v>0</v>
      </c>
      <c r="X108" s="5">
        <f t="shared" si="18"/>
        <v>18.75</v>
      </c>
      <c r="Y108" s="5">
        <f t="shared" si="19"/>
        <v>2.083333333333333</v>
      </c>
      <c r="Z108" s="5">
        <f t="shared" si="20"/>
        <v>33.333333333333329</v>
      </c>
      <c r="AA108" s="5">
        <f t="shared" si="21"/>
        <v>6.25</v>
      </c>
      <c r="AB108" s="5">
        <f t="shared" si="22"/>
        <v>10.416666666666668</v>
      </c>
      <c r="AC108" s="5">
        <f t="shared" si="23"/>
        <v>0</v>
      </c>
      <c r="AD108" s="5">
        <f t="shared" si="24"/>
        <v>18.75</v>
      </c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</row>
    <row r="109" spans="1:45" x14ac:dyDescent="0.25">
      <c r="A109" s="16" t="s">
        <v>231</v>
      </c>
      <c r="B109" s="4">
        <v>205</v>
      </c>
      <c r="C109" s="4">
        <v>163</v>
      </c>
      <c r="D109" s="4">
        <v>159</v>
      </c>
      <c r="E109" s="5">
        <f>(C109/B109)*100</f>
        <v>79.512195121951223</v>
      </c>
      <c r="F109" s="4">
        <v>10</v>
      </c>
      <c r="G109" s="13">
        <v>9</v>
      </c>
      <c r="H109" s="4">
        <v>1</v>
      </c>
      <c r="I109" s="13">
        <v>13</v>
      </c>
      <c r="J109" s="13">
        <v>0</v>
      </c>
      <c r="K109" s="13">
        <v>2</v>
      </c>
      <c r="L109" s="13">
        <v>13</v>
      </c>
      <c r="M109" s="4">
        <v>5</v>
      </c>
      <c r="N109" s="13">
        <v>24</v>
      </c>
      <c r="O109" s="4">
        <v>68</v>
      </c>
      <c r="P109" s="13">
        <v>12</v>
      </c>
      <c r="Q109" s="4">
        <v>2</v>
      </c>
      <c r="R109" s="4"/>
      <c r="S109" s="5">
        <f t="shared" si="13"/>
        <v>6.2893081761006293</v>
      </c>
      <c r="T109" s="5">
        <f t="shared" si="14"/>
        <v>5.6603773584905666</v>
      </c>
      <c r="U109" s="5">
        <f t="shared" si="15"/>
        <v>0.62893081761006298</v>
      </c>
      <c r="V109" s="5">
        <f t="shared" si="16"/>
        <v>8.1761006289308167</v>
      </c>
      <c r="W109" s="5">
        <f t="shared" si="17"/>
        <v>0</v>
      </c>
      <c r="X109" s="5">
        <f t="shared" si="18"/>
        <v>1.257861635220126</v>
      </c>
      <c r="Y109" s="5">
        <f t="shared" si="19"/>
        <v>8.1761006289308167</v>
      </c>
      <c r="Z109" s="5">
        <f t="shared" si="20"/>
        <v>3.1446540880503147</v>
      </c>
      <c r="AA109" s="5">
        <f t="shared" si="21"/>
        <v>15.09433962264151</v>
      </c>
      <c r="AB109" s="5">
        <f t="shared" si="22"/>
        <v>42.767295597484278</v>
      </c>
      <c r="AC109" s="5">
        <f t="shared" si="23"/>
        <v>7.5471698113207548</v>
      </c>
      <c r="AD109" s="5">
        <f t="shared" si="24"/>
        <v>1.257861635220126</v>
      </c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</row>
    <row r="110" spans="1:45" x14ac:dyDescent="0.25">
      <c r="A110" s="16" t="s">
        <v>232</v>
      </c>
      <c r="B110" s="4">
        <v>475</v>
      </c>
      <c r="C110" s="4">
        <v>345</v>
      </c>
      <c r="D110" s="4">
        <v>342</v>
      </c>
      <c r="E110" s="5">
        <f>(C110/B110)*100</f>
        <v>72.631578947368425</v>
      </c>
      <c r="F110" s="4">
        <v>9</v>
      </c>
      <c r="G110" s="13">
        <v>0</v>
      </c>
      <c r="H110" s="4">
        <v>3</v>
      </c>
      <c r="I110" s="13">
        <v>27</v>
      </c>
      <c r="J110" s="13">
        <v>5</v>
      </c>
      <c r="K110" s="13">
        <v>17</v>
      </c>
      <c r="L110" s="13">
        <v>18</v>
      </c>
      <c r="M110" s="4">
        <v>10</v>
      </c>
      <c r="N110" s="13">
        <v>202</v>
      </c>
      <c r="O110" s="4">
        <v>41</v>
      </c>
      <c r="P110" s="13">
        <v>8</v>
      </c>
      <c r="Q110" s="4">
        <v>2</v>
      </c>
      <c r="R110" s="4"/>
      <c r="S110" s="5">
        <f t="shared" si="13"/>
        <v>2.6315789473684208</v>
      </c>
      <c r="T110" s="5">
        <f t="shared" si="14"/>
        <v>0</v>
      </c>
      <c r="U110" s="5">
        <f t="shared" si="15"/>
        <v>0.8771929824561403</v>
      </c>
      <c r="V110" s="5">
        <f t="shared" si="16"/>
        <v>7.8947368421052628</v>
      </c>
      <c r="W110" s="5">
        <f t="shared" si="17"/>
        <v>1.4619883040935671</v>
      </c>
      <c r="X110" s="5">
        <f t="shared" si="18"/>
        <v>4.9707602339181287</v>
      </c>
      <c r="Y110" s="5">
        <f t="shared" si="19"/>
        <v>5.2631578947368416</v>
      </c>
      <c r="Z110" s="5">
        <f t="shared" si="20"/>
        <v>2.9239766081871341</v>
      </c>
      <c r="AA110" s="5">
        <f t="shared" si="21"/>
        <v>59.064327485380119</v>
      </c>
      <c r="AB110" s="5">
        <f t="shared" si="22"/>
        <v>11.988304093567251</v>
      </c>
      <c r="AC110" s="5">
        <f t="shared" si="23"/>
        <v>2.3391812865497075</v>
      </c>
      <c r="AD110" s="5">
        <f t="shared" si="24"/>
        <v>0.58479532163742687</v>
      </c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</row>
    <row r="111" spans="1:45" x14ac:dyDescent="0.25">
      <c r="A111" s="16" t="s">
        <v>233</v>
      </c>
      <c r="B111" s="11">
        <v>475</v>
      </c>
      <c r="C111" s="11">
        <v>345</v>
      </c>
      <c r="D111" s="11">
        <v>342</v>
      </c>
      <c r="E111" s="18">
        <f>(C111/B111)*100</f>
        <v>72.631578947368425</v>
      </c>
      <c r="F111" s="11">
        <v>9</v>
      </c>
      <c r="G111" s="14">
        <v>0</v>
      </c>
      <c r="H111" s="11">
        <v>3</v>
      </c>
      <c r="I111" s="14">
        <v>27</v>
      </c>
      <c r="J111" s="14">
        <v>5</v>
      </c>
      <c r="K111" s="14">
        <v>17</v>
      </c>
      <c r="L111" s="14">
        <v>18</v>
      </c>
      <c r="M111" s="11">
        <v>10</v>
      </c>
      <c r="N111" s="14">
        <v>202</v>
      </c>
      <c r="O111" s="11">
        <v>41</v>
      </c>
      <c r="P111" s="14">
        <v>8</v>
      </c>
      <c r="Q111" s="11">
        <v>2</v>
      </c>
      <c r="R111" s="11"/>
      <c r="S111" s="5">
        <f t="shared" si="13"/>
        <v>2.6315789473684208</v>
      </c>
      <c r="T111" s="5">
        <f t="shared" si="14"/>
        <v>0</v>
      </c>
      <c r="U111" s="5">
        <f t="shared" si="15"/>
        <v>0.8771929824561403</v>
      </c>
      <c r="V111" s="5">
        <f t="shared" si="16"/>
        <v>7.8947368421052628</v>
      </c>
      <c r="W111" s="5">
        <f t="shared" si="17"/>
        <v>1.4619883040935671</v>
      </c>
      <c r="X111" s="5">
        <f t="shared" si="18"/>
        <v>4.9707602339181287</v>
      </c>
      <c r="Y111" s="5">
        <f t="shared" si="19"/>
        <v>5.2631578947368416</v>
      </c>
      <c r="Z111" s="5">
        <f t="shared" si="20"/>
        <v>2.9239766081871341</v>
      </c>
      <c r="AA111" s="5">
        <f t="shared" si="21"/>
        <v>59.064327485380119</v>
      </c>
      <c r="AB111" s="5">
        <f t="shared" si="22"/>
        <v>11.988304093567251</v>
      </c>
      <c r="AC111" s="5">
        <f t="shared" si="23"/>
        <v>2.3391812865497075</v>
      </c>
      <c r="AD111" s="5">
        <f t="shared" si="24"/>
        <v>0.58479532163742687</v>
      </c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</row>
    <row r="112" spans="1:45" x14ac:dyDescent="0.25">
      <c r="A112" s="16" t="s">
        <v>234</v>
      </c>
      <c r="B112" s="4">
        <v>484</v>
      </c>
      <c r="C112" s="4">
        <v>408</v>
      </c>
      <c r="D112" s="4">
        <v>402</v>
      </c>
      <c r="E112" s="5">
        <f>(C112/B112)*100</f>
        <v>84.297520661157023</v>
      </c>
      <c r="F112" s="4">
        <v>10</v>
      </c>
      <c r="G112" s="13">
        <v>0</v>
      </c>
      <c r="H112" s="4">
        <v>14</v>
      </c>
      <c r="I112" s="13">
        <v>36</v>
      </c>
      <c r="J112" s="13">
        <v>11</v>
      </c>
      <c r="K112" s="13">
        <v>16</v>
      </c>
      <c r="L112" s="13">
        <v>82</v>
      </c>
      <c r="M112" s="4">
        <v>36</v>
      </c>
      <c r="N112" s="13">
        <v>154</v>
      </c>
      <c r="O112" s="4">
        <v>10</v>
      </c>
      <c r="P112" s="13">
        <v>33</v>
      </c>
      <c r="Q112" s="4">
        <v>0</v>
      </c>
      <c r="R112" s="4"/>
      <c r="S112" s="5">
        <f t="shared" si="13"/>
        <v>2.4875621890547266</v>
      </c>
      <c r="T112" s="5">
        <f t="shared" si="14"/>
        <v>0</v>
      </c>
      <c r="U112" s="5">
        <f t="shared" si="15"/>
        <v>3.4825870646766171</v>
      </c>
      <c r="V112" s="5">
        <f t="shared" si="16"/>
        <v>8.9552238805970141</v>
      </c>
      <c r="W112" s="5">
        <f t="shared" si="17"/>
        <v>2.7363184079601992</v>
      </c>
      <c r="X112" s="5">
        <f t="shared" si="18"/>
        <v>3.9800995024875623</v>
      </c>
      <c r="Y112" s="5">
        <f t="shared" si="19"/>
        <v>20.398009950248756</v>
      </c>
      <c r="Z112" s="5">
        <f t="shared" si="20"/>
        <v>8.9552238805970141</v>
      </c>
      <c r="AA112" s="5">
        <f t="shared" si="21"/>
        <v>38.308457711442784</v>
      </c>
      <c r="AB112" s="5">
        <f t="shared" si="22"/>
        <v>2.4875621890547266</v>
      </c>
      <c r="AC112" s="5">
        <f t="shared" si="23"/>
        <v>8.2089552238805972</v>
      </c>
      <c r="AD112" s="5">
        <f t="shared" si="24"/>
        <v>0</v>
      </c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</row>
    <row r="113" spans="1:45" x14ac:dyDescent="0.25">
      <c r="A113" s="16" t="s">
        <v>235</v>
      </c>
      <c r="B113" s="4">
        <v>1007</v>
      </c>
      <c r="C113" s="4">
        <v>895</v>
      </c>
      <c r="D113" s="4">
        <v>892</v>
      </c>
      <c r="E113" s="5">
        <f>(C113/B113)*100</f>
        <v>88.877855014895729</v>
      </c>
      <c r="F113" s="4">
        <v>12</v>
      </c>
      <c r="G113" s="13">
        <v>202</v>
      </c>
      <c r="H113" s="4">
        <v>8</v>
      </c>
      <c r="I113" s="13">
        <v>31</v>
      </c>
      <c r="J113" s="13">
        <v>5</v>
      </c>
      <c r="K113" s="13">
        <v>38</v>
      </c>
      <c r="L113" s="13">
        <v>39</v>
      </c>
      <c r="M113" s="4">
        <v>406</v>
      </c>
      <c r="N113" s="13">
        <v>36</v>
      </c>
      <c r="O113" s="4">
        <v>58</v>
      </c>
      <c r="P113" s="13">
        <v>36</v>
      </c>
      <c r="Q113" s="4">
        <v>21</v>
      </c>
      <c r="R113" s="4"/>
      <c r="S113" s="5">
        <f t="shared" si="13"/>
        <v>1.3452914798206279</v>
      </c>
      <c r="T113" s="5">
        <f t="shared" si="14"/>
        <v>22.6457399103139</v>
      </c>
      <c r="U113" s="5">
        <f t="shared" si="15"/>
        <v>0.89686098654708524</v>
      </c>
      <c r="V113" s="5">
        <f t="shared" si="16"/>
        <v>3.4753363228699556</v>
      </c>
      <c r="W113" s="5">
        <f t="shared" si="17"/>
        <v>0.5605381165919282</v>
      </c>
      <c r="X113" s="5">
        <f t="shared" si="18"/>
        <v>4.2600896860986541</v>
      </c>
      <c r="Y113" s="5">
        <f t="shared" si="19"/>
        <v>4.3721973094170403</v>
      </c>
      <c r="Z113" s="5">
        <f t="shared" si="20"/>
        <v>45.515695067264573</v>
      </c>
      <c r="AA113" s="5">
        <f t="shared" si="21"/>
        <v>4.0358744394618835</v>
      </c>
      <c r="AB113" s="5">
        <f t="shared" si="22"/>
        <v>6.5022421524663674</v>
      </c>
      <c r="AC113" s="5">
        <f t="shared" si="23"/>
        <v>4.0358744394618835</v>
      </c>
      <c r="AD113" s="5">
        <f t="shared" si="24"/>
        <v>2.3542600896860986</v>
      </c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</row>
    <row r="114" spans="1:45" x14ac:dyDescent="0.25">
      <c r="A114" s="16" t="s">
        <v>236</v>
      </c>
      <c r="B114" s="4">
        <v>242</v>
      </c>
      <c r="C114" s="4">
        <v>186</v>
      </c>
      <c r="D114" s="4">
        <v>183</v>
      </c>
      <c r="E114" s="5">
        <f>(C114/B114)*100</f>
        <v>76.859504132231407</v>
      </c>
      <c r="F114" s="4">
        <v>9</v>
      </c>
      <c r="G114" s="13">
        <v>1</v>
      </c>
      <c r="H114" s="4">
        <v>22</v>
      </c>
      <c r="I114" s="13">
        <v>19</v>
      </c>
      <c r="J114" s="13">
        <v>36</v>
      </c>
      <c r="K114" s="13">
        <v>13</v>
      </c>
      <c r="L114" s="13">
        <v>4</v>
      </c>
      <c r="M114" s="4">
        <v>62</v>
      </c>
      <c r="N114" s="13">
        <v>10</v>
      </c>
      <c r="O114" s="4">
        <v>3</v>
      </c>
      <c r="P114" s="13">
        <v>4</v>
      </c>
      <c r="Q114" s="4">
        <v>0</v>
      </c>
      <c r="R114" s="4"/>
      <c r="S114" s="5">
        <f t="shared" si="13"/>
        <v>4.918032786885246</v>
      </c>
      <c r="T114" s="5">
        <f t="shared" si="14"/>
        <v>0.54644808743169404</v>
      </c>
      <c r="U114" s="5">
        <f t="shared" si="15"/>
        <v>12.021857923497267</v>
      </c>
      <c r="V114" s="5">
        <f t="shared" si="16"/>
        <v>10.382513661202186</v>
      </c>
      <c r="W114" s="5">
        <f t="shared" si="17"/>
        <v>19.672131147540984</v>
      </c>
      <c r="X114" s="5">
        <f t="shared" si="18"/>
        <v>7.1038251366120218</v>
      </c>
      <c r="Y114" s="5">
        <f t="shared" si="19"/>
        <v>2.1857923497267762</v>
      </c>
      <c r="Z114" s="5">
        <f t="shared" si="20"/>
        <v>33.879781420765028</v>
      </c>
      <c r="AA114" s="5">
        <f t="shared" si="21"/>
        <v>5.4644808743169397</v>
      </c>
      <c r="AB114" s="5">
        <f t="shared" si="22"/>
        <v>1.639344262295082</v>
      </c>
      <c r="AC114" s="5">
        <f t="shared" si="23"/>
        <v>2.1857923497267762</v>
      </c>
      <c r="AD114" s="5">
        <f t="shared" si="24"/>
        <v>0</v>
      </c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</row>
    <row r="115" spans="1:45" x14ac:dyDescent="0.25">
      <c r="A115" s="16" t="s">
        <v>237</v>
      </c>
      <c r="B115" s="4">
        <v>111</v>
      </c>
      <c r="C115" s="4">
        <v>68</v>
      </c>
      <c r="D115" s="4">
        <v>67</v>
      </c>
      <c r="E115" s="5">
        <f>(C115/B115)*100</f>
        <v>61.261261261261254</v>
      </c>
      <c r="F115" s="4">
        <v>0</v>
      </c>
      <c r="G115" s="13">
        <v>0</v>
      </c>
      <c r="H115" s="4">
        <v>5</v>
      </c>
      <c r="I115" s="13">
        <v>4</v>
      </c>
      <c r="J115" s="13">
        <v>0</v>
      </c>
      <c r="K115" s="13">
        <v>3</v>
      </c>
      <c r="L115" s="13">
        <v>15</v>
      </c>
      <c r="M115" s="4">
        <v>16</v>
      </c>
      <c r="N115" s="13">
        <v>7</v>
      </c>
      <c r="O115" s="4">
        <v>16</v>
      </c>
      <c r="P115" s="13">
        <v>0</v>
      </c>
      <c r="Q115" s="4">
        <v>1</v>
      </c>
      <c r="R115" s="4"/>
      <c r="S115" s="5">
        <f t="shared" si="13"/>
        <v>0</v>
      </c>
      <c r="T115" s="5">
        <f t="shared" si="14"/>
        <v>0</v>
      </c>
      <c r="U115" s="5">
        <f t="shared" si="15"/>
        <v>7.4626865671641784</v>
      </c>
      <c r="V115" s="5">
        <f t="shared" si="16"/>
        <v>5.9701492537313428</v>
      </c>
      <c r="W115" s="5">
        <f t="shared" si="17"/>
        <v>0</v>
      </c>
      <c r="X115" s="5">
        <f t="shared" si="18"/>
        <v>4.4776119402985071</v>
      </c>
      <c r="Y115" s="5">
        <f t="shared" si="19"/>
        <v>22.388059701492537</v>
      </c>
      <c r="Z115" s="5">
        <f t="shared" si="20"/>
        <v>23.880597014925371</v>
      </c>
      <c r="AA115" s="5">
        <f t="shared" si="21"/>
        <v>10.44776119402985</v>
      </c>
      <c r="AB115" s="5">
        <f t="shared" si="22"/>
        <v>23.880597014925371</v>
      </c>
      <c r="AC115" s="5">
        <f t="shared" si="23"/>
        <v>0</v>
      </c>
      <c r="AD115" s="5">
        <f t="shared" si="24"/>
        <v>1.4925373134328357</v>
      </c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</row>
    <row r="116" spans="1:45" x14ac:dyDescent="0.25">
      <c r="A116" s="16" t="s">
        <v>238</v>
      </c>
      <c r="B116" s="4">
        <v>671</v>
      </c>
      <c r="C116" s="4">
        <v>551</v>
      </c>
      <c r="D116" s="4">
        <v>545</v>
      </c>
      <c r="E116" s="5">
        <f>(C116/B116)*100</f>
        <v>82.116244411326377</v>
      </c>
      <c r="F116" s="4">
        <v>14</v>
      </c>
      <c r="G116" s="13">
        <v>26</v>
      </c>
      <c r="H116" s="4">
        <v>39</v>
      </c>
      <c r="I116" s="13">
        <v>27</v>
      </c>
      <c r="J116" s="13">
        <v>5</v>
      </c>
      <c r="K116" s="13">
        <v>91</v>
      </c>
      <c r="L116" s="13">
        <v>80</v>
      </c>
      <c r="M116" s="4">
        <v>127</v>
      </c>
      <c r="N116" s="13">
        <v>105</v>
      </c>
      <c r="O116" s="4">
        <v>25</v>
      </c>
      <c r="P116" s="13">
        <v>4</v>
      </c>
      <c r="Q116" s="4">
        <v>2</v>
      </c>
      <c r="R116" s="4"/>
      <c r="S116" s="5">
        <f t="shared" si="13"/>
        <v>2.5688073394495414</v>
      </c>
      <c r="T116" s="5">
        <f t="shared" si="14"/>
        <v>4.7706422018348622</v>
      </c>
      <c r="U116" s="5">
        <f t="shared" si="15"/>
        <v>7.1559633027522942</v>
      </c>
      <c r="V116" s="5">
        <f t="shared" si="16"/>
        <v>4.954128440366973</v>
      </c>
      <c r="W116" s="5">
        <f t="shared" si="17"/>
        <v>0.91743119266055051</v>
      </c>
      <c r="X116" s="5">
        <f t="shared" si="18"/>
        <v>16.697247706422019</v>
      </c>
      <c r="Y116" s="5">
        <f t="shared" si="19"/>
        <v>14.678899082568808</v>
      </c>
      <c r="Z116" s="5">
        <f t="shared" si="20"/>
        <v>23.302752293577981</v>
      </c>
      <c r="AA116" s="5">
        <f t="shared" si="21"/>
        <v>19.26605504587156</v>
      </c>
      <c r="AB116" s="5">
        <f t="shared" si="22"/>
        <v>4.5871559633027523</v>
      </c>
      <c r="AC116" s="5">
        <f t="shared" si="23"/>
        <v>0.73394495412844041</v>
      </c>
      <c r="AD116" s="5">
        <f t="shared" si="24"/>
        <v>0.3669724770642202</v>
      </c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</row>
    <row r="117" spans="1:45" x14ac:dyDescent="0.25">
      <c r="A117" s="16" t="s">
        <v>239</v>
      </c>
      <c r="B117" s="4">
        <v>381</v>
      </c>
      <c r="C117" s="4">
        <v>262</v>
      </c>
      <c r="D117" s="4">
        <v>256</v>
      </c>
      <c r="E117" s="5">
        <f>(C117/B117)*100</f>
        <v>68.766404199475062</v>
      </c>
      <c r="F117" s="4">
        <v>3</v>
      </c>
      <c r="G117" s="13">
        <v>9</v>
      </c>
      <c r="H117" s="4">
        <v>12</v>
      </c>
      <c r="I117" s="13">
        <v>25</v>
      </c>
      <c r="J117" s="13">
        <v>1</v>
      </c>
      <c r="K117" s="13">
        <v>23</v>
      </c>
      <c r="L117" s="13">
        <v>44</v>
      </c>
      <c r="M117" s="4">
        <v>44</v>
      </c>
      <c r="N117" s="13">
        <v>70</v>
      </c>
      <c r="O117" s="4">
        <v>14</v>
      </c>
      <c r="P117" s="13">
        <v>11</v>
      </c>
      <c r="Q117" s="4">
        <v>0</v>
      </c>
      <c r="R117" s="4"/>
      <c r="S117" s="5">
        <f t="shared" si="13"/>
        <v>1.171875</v>
      </c>
      <c r="T117" s="5">
        <f t="shared" si="14"/>
        <v>3.515625</v>
      </c>
      <c r="U117" s="5">
        <f t="shared" si="15"/>
        <v>4.6875</v>
      </c>
      <c r="V117" s="5">
        <f t="shared" si="16"/>
        <v>9.765625</v>
      </c>
      <c r="W117" s="5">
        <f t="shared" si="17"/>
        <v>0.390625</v>
      </c>
      <c r="X117" s="5">
        <f t="shared" si="18"/>
        <v>8.984375</v>
      </c>
      <c r="Y117" s="5">
        <f t="shared" si="19"/>
        <v>17.1875</v>
      </c>
      <c r="Z117" s="5">
        <f t="shared" si="20"/>
        <v>17.1875</v>
      </c>
      <c r="AA117" s="5">
        <f t="shared" si="21"/>
        <v>27.34375</v>
      </c>
      <c r="AB117" s="5">
        <f t="shared" si="22"/>
        <v>5.46875</v>
      </c>
      <c r="AC117" s="5">
        <f t="shared" si="23"/>
        <v>4.296875</v>
      </c>
      <c r="AD117" s="5">
        <f t="shared" si="24"/>
        <v>0</v>
      </c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</row>
    <row r="118" spans="1:45" x14ac:dyDescent="0.25">
      <c r="A118" s="16" t="s">
        <v>240</v>
      </c>
      <c r="B118" s="4">
        <v>146</v>
      </c>
      <c r="C118" s="4">
        <v>116</v>
      </c>
      <c r="D118" s="4">
        <v>116</v>
      </c>
      <c r="E118" s="5">
        <f>(C118/B118)*100</f>
        <v>79.452054794520549</v>
      </c>
      <c r="F118" s="4">
        <v>11</v>
      </c>
      <c r="G118" s="13">
        <v>0</v>
      </c>
      <c r="H118" s="4">
        <v>1</v>
      </c>
      <c r="I118" s="13">
        <v>15</v>
      </c>
      <c r="J118" s="13">
        <v>1</v>
      </c>
      <c r="K118" s="13">
        <v>3</v>
      </c>
      <c r="L118" s="13">
        <v>69</v>
      </c>
      <c r="M118" s="4">
        <v>4</v>
      </c>
      <c r="N118" s="13">
        <v>4</v>
      </c>
      <c r="O118" s="4">
        <v>4</v>
      </c>
      <c r="P118" s="13">
        <v>3</v>
      </c>
      <c r="Q118" s="4">
        <v>1</v>
      </c>
      <c r="R118" s="4"/>
      <c r="S118" s="5">
        <f t="shared" si="13"/>
        <v>9.4827586206896548</v>
      </c>
      <c r="T118" s="5">
        <f t="shared" si="14"/>
        <v>0</v>
      </c>
      <c r="U118" s="5">
        <f t="shared" si="15"/>
        <v>0.86206896551724133</v>
      </c>
      <c r="V118" s="5">
        <f t="shared" si="16"/>
        <v>12.931034482758621</v>
      </c>
      <c r="W118" s="5">
        <f t="shared" si="17"/>
        <v>0.86206896551724133</v>
      </c>
      <c r="X118" s="5">
        <f t="shared" si="18"/>
        <v>2.5862068965517242</v>
      </c>
      <c r="Y118" s="5">
        <f t="shared" si="19"/>
        <v>59.482758620689658</v>
      </c>
      <c r="Z118" s="5">
        <f t="shared" si="20"/>
        <v>3.4482758620689653</v>
      </c>
      <c r="AA118" s="5">
        <f t="shared" si="21"/>
        <v>3.4482758620689653</v>
      </c>
      <c r="AB118" s="5">
        <f t="shared" si="22"/>
        <v>3.4482758620689653</v>
      </c>
      <c r="AC118" s="5">
        <f t="shared" si="23"/>
        <v>2.5862068965517242</v>
      </c>
      <c r="AD118" s="5">
        <f t="shared" si="24"/>
        <v>0.86206896551724133</v>
      </c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</row>
    <row r="119" spans="1:45" x14ac:dyDescent="0.25">
      <c r="A119" s="16" t="s">
        <v>241</v>
      </c>
      <c r="B119" s="4">
        <v>187</v>
      </c>
      <c r="C119" s="4">
        <v>136</v>
      </c>
      <c r="D119" s="4">
        <v>134</v>
      </c>
      <c r="E119" s="5">
        <f>(C119/B119)*100</f>
        <v>72.727272727272734</v>
      </c>
      <c r="F119" s="4">
        <v>4</v>
      </c>
      <c r="G119" s="13">
        <v>4</v>
      </c>
      <c r="H119" s="4">
        <v>4</v>
      </c>
      <c r="I119" s="13">
        <v>22</v>
      </c>
      <c r="J119" s="13">
        <v>3</v>
      </c>
      <c r="K119" s="13">
        <v>9</v>
      </c>
      <c r="L119" s="13">
        <v>24</v>
      </c>
      <c r="M119" s="4">
        <v>38</v>
      </c>
      <c r="N119" s="13">
        <v>10</v>
      </c>
      <c r="O119" s="4">
        <v>9</v>
      </c>
      <c r="P119" s="13">
        <v>5</v>
      </c>
      <c r="Q119" s="4">
        <v>2</v>
      </c>
      <c r="R119" s="4"/>
      <c r="S119" s="5">
        <f t="shared" si="13"/>
        <v>2.9850746268656714</v>
      </c>
      <c r="T119" s="5">
        <f t="shared" si="14"/>
        <v>2.9850746268656714</v>
      </c>
      <c r="U119" s="5">
        <f t="shared" si="15"/>
        <v>2.9850746268656714</v>
      </c>
      <c r="V119" s="5">
        <f t="shared" si="16"/>
        <v>16.417910447761194</v>
      </c>
      <c r="W119" s="5">
        <f t="shared" si="17"/>
        <v>2.2388059701492535</v>
      </c>
      <c r="X119" s="5">
        <f t="shared" si="18"/>
        <v>6.7164179104477615</v>
      </c>
      <c r="Y119" s="5">
        <f t="shared" si="19"/>
        <v>17.910447761194028</v>
      </c>
      <c r="Z119" s="5">
        <f t="shared" si="20"/>
        <v>28.35820895522388</v>
      </c>
      <c r="AA119" s="5">
        <f t="shared" si="21"/>
        <v>7.4626865671641784</v>
      </c>
      <c r="AB119" s="5">
        <f t="shared" si="22"/>
        <v>6.7164179104477615</v>
      </c>
      <c r="AC119" s="5">
        <f t="shared" si="23"/>
        <v>3.7313432835820892</v>
      </c>
      <c r="AD119" s="5">
        <f t="shared" si="24"/>
        <v>1.4925373134328357</v>
      </c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</row>
    <row r="120" spans="1:45" x14ac:dyDescent="0.25">
      <c r="A120" s="16" t="s">
        <v>242</v>
      </c>
      <c r="B120" s="11">
        <v>116</v>
      </c>
      <c r="C120" s="11">
        <v>80</v>
      </c>
      <c r="D120" s="11">
        <v>80</v>
      </c>
      <c r="E120" s="18">
        <f>(C120/B120)*100</f>
        <v>68.965517241379317</v>
      </c>
      <c r="F120" s="11">
        <v>0</v>
      </c>
      <c r="G120" s="14">
        <v>0</v>
      </c>
      <c r="H120" s="11">
        <v>3</v>
      </c>
      <c r="I120" s="14">
        <v>4</v>
      </c>
      <c r="J120" s="14">
        <v>0</v>
      </c>
      <c r="K120" s="14">
        <v>0</v>
      </c>
      <c r="L120" s="14">
        <v>4</v>
      </c>
      <c r="M120" s="11">
        <v>44</v>
      </c>
      <c r="N120" s="14">
        <v>2</v>
      </c>
      <c r="O120" s="11">
        <v>23</v>
      </c>
      <c r="P120" s="14">
        <v>0</v>
      </c>
      <c r="Q120" s="11">
        <v>0</v>
      </c>
      <c r="R120" s="11"/>
      <c r="S120" s="5">
        <f t="shared" si="13"/>
        <v>0</v>
      </c>
      <c r="T120" s="5">
        <f t="shared" si="14"/>
        <v>0</v>
      </c>
      <c r="U120" s="5">
        <f t="shared" si="15"/>
        <v>3.75</v>
      </c>
      <c r="V120" s="5">
        <f t="shared" si="16"/>
        <v>5</v>
      </c>
      <c r="W120" s="5">
        <f t="shared" si="17"/>
        <v>0</v>
      </c>
      <c r="X120" s="5">
        <f t="shared" si="18"/>
        <v>0</v>
      </c>
      <c r="Y120" s="5">
        <f t="shared" si="19"/>
        <v>5</v>
      </c>
      <c r="Z120" s="5">
        <f t="shared" si="20"/>
        <v>55.000000000000007</v>
      </c>
      <c r="AA120" s="5">
        <f t="shared" si="21"/>
        <v>2.5</v>
      </c>
      <c r="AB120" s="5">
        <f t="shared" si="22"/>
        <v>28.749999999999996</v>
      </c>
      <c r="AC120" s="5">
        <f t="shared" si="23"/>
        <v>0</v>
      </c>
      <c r="AD120" s="5">
        <f t="shared" si="24"/>
        <v>0</v>
      </c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</row>
    <row r="121" spans="1:45" x14ac:dyDescent="0.25">
      <c r="A121" s="16" t="s">
        <v>243</v>
      </c>
      <c r="B121" s="4">
        <v>194</v>
      </c>
      <c r="C121" s="4">
        <v>165</v>
      </c>
      <c r="D121" s="4">
        <v>164</v>
      </c>
      <c r="E121" s="5">
        <f>(C121/B121)*100</f>
        <v>85.051546391752581</v>
      </c>
      <c r="F121" s="4">
        <v>11</v>
      </c>
      <c r="G121" s="13">
        <v>8</v>
      </c>
      <c r="H121" s="4">
        <v>24</v>
      </c>
      <c r="I121" s="13">
        <v>5</v>
      </c>
      <c r="J121" s="13">
        <v>5</v>
      </c>
      <c r="K121" s="13">
        <v>17</v>
      </c>
      <c r="L121" s="13">
        <v>54</v>
      </c>
      <c r="M121" s="4">
        <v>3</v>
      </c>
      <c r="N121" s="13">
        <v>27</v>
      </c>
      <c r="O121" s="4">
        <v>4</v>
      </c>
      <c r="P121" s="13">
        <v>3</v>
      </c>
      <c r="Q121" s="4">
        <v>3</v>
      </c>
      <c r="R121" s="4"/>
      <c r="S121" s="5">
        <f t="shared" si="13"/>
        <v>6.7073170731707323</v>
      </c>
      <c r="T121" s="5">
        <f t="shared" si="14"/>
        <v>4.8780487804878048</v>
      </c>
      <c r="U121" s="5">
        <f t="shared" si="15"/>
        <v>14.634146341463413</v>
      </c>
      <c r="V121" s="5">
        <f t="shared" si="16"/>
        <v>3.0487804878048781</v>
      </c>
      <c r="W121" s="5">
        <f t="shared" si="17"/>
        <v>3.0487804878048781</v>
      </c>
      <c r="X121" s="5">
        <f t="shared" si="18"/>
        <v>10.365853658536585</v>
      </c>
      <c r="Y121" s="5">
        <f t="shared" si="19"/>
        <v>32.926829268292686</v>
      </c>
      <c r="Z121" s="5">
        <f t="shared" si="20"/>
        <v>1.8292682926829267</v>
      </c>
      <c r="AA121" s="5">
        <f t="shared" si="21"/>
        <v>16.463414634146343</v>
      </c>
      <c r="AB121" s="5">
        <f t="shared" si="22"/>
        <v>2.4390243902439024</v>
      </c>
      <c r="AC121" s="5">
        <f t="shared" si="23"/>
        <v>1.8292682926829267</v>
      </c>
      <c r="AD121" s="5">
        <f t="shared" si="24"/>
        <v>1.8292682926829267</v>
      </c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</row>
    <row r="122" spans="1:45" x14ac:dyDescent="0.25">
      <c r="A122" s="16" t="s">
        <v>244</v>
      </c>
      <c r="B122" s="4">
        <v>127</v>
      </c>
      <c r="C122" s="4">
        <v>97</v>
      </c>
      <c r="D122" s="4">
        <v>97</v>
      </c>
      <c r="E122" s="5">
        <f>(C122/B122)*100</f>
        <v>76.377952755905511</v>
      </c>
      <c r="F122" s="4">
        <v>1</v>
      </c>
      <c r="G122" s="13">
        <v>8</v>
      </c>
      <c r="H122" s="4">
        <v>5</v>
      </c>
      <c r="I122" s="13">
        <v>6</v>
      </c>
      <c r="J122" s="13">
        <v>2</v>
      </c>
      <c r="K122" s="13">
        <v>9</v>
      </c>
      <c r="L122" s="13">
        <v>1</v>
      </c>
      <c r="M122" s="4">
        <v>58</v>
      </c>
      <c r="N122" s="13">
        <v>0</v>
      </c>
      <c r="O122" s="4">
        <v>5</v>
      </c>
      <c r="P122" s="13">
        <v>2</v>
      </c>
      <c r="Q122" s="4">
        <v>0</v>
      </c>
      <c r="R122" s="4"/>
      <c r="S122" s="5">
        <f t="shared" si="13"/>
        <v>1.0309278350515463</v>
      </c>
      <c r="T122" s="5">
        <f t="shared" si="14"/>
        <v>8.2474226804123703</v>
      </c>
      <c r="U122" s="5">
        <f t="shared" si="15"/>
        <v>5.1546391752577314</v>
      </c>
      <c r="V122" s="5">
        <f t="shared" si="16"/>
        <v>6.1855670103092786</v>
      </c>
      <c r="W122" s="5">
        <f t="shared" si="17"/>
        <v>2.0618556701030926</v>
      </c>
      <c r="X122" s="5">
        <f t="shared" si="18"/>
        <v>9.2783505154639183</v>
      </c>
      <c r="Y122" s="5">
        <f t="shared" si="19"/>
        <v>1.0309278350515463</v>
      </c>
      <c r="Z122" s="5">
        <f t="shared" si="20"/>
        <v>59.793814432989691</v>
      </c>
      <c r="AA122" s="5">
        <f t="shared" si="21"/>
        <v>0</v>
      </c>
      <c r="AB122" s="5">
        <f t="shared" si="22"/>
        <v>5.1546391752577314</v>
      </c>
      <c r="AC122" s="5">
        <f t="shared" si="23"/>
        <v>2.0618556701030926</v>
      </c>
      <c r="AD122" s="5">
        <f t="shared" si="24"/>
        <v>0</v>
      </c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</row>
    <row r="123" spans="1:45" x14ac:dyDescent="0.25">
      <c r="A123" s="16" t="s">
        <v>245</v>
      </c>
      <c r="B123" s="4">
        <v>168</v>
      </c>
      <c r="C123" s="4">
        <v>152</v>
      </c>
      <c r="D123" s="4">
        <v>152</v>
      </c>
      <c r="E123" s="5">
        <f>(C123/B123)*100</f>
        <v>90.476190476190482</v>
      </c>
      <c r="F123" s="4">
        <v>1</v>
      </c>
      <c r="G123" s="13">
        <v>0</v>
      </c>
      <c r="H123" s="4">
        <v>9</v>
      </c>
      <c r="I123" s="13">
        <v>1</v>
      </c>
      <c r="J123" s="13">
        <v>1</v>
      </c>
      <c r="K123" s="13">
        <v>0</v>
      </c>
      <c r="L123" s="13">
        <v>112</v>
      </c>
      <c r="M123" s="4">
        <v>16</v>
      </c>
      <c r="N123" s="13">
        <v>7</v>
      </c>
      <c r="O123" s="4">
        <v>0</v>
      </c>
      <c r="P123" s="13">
        <v>4</v>
      </c>
      <c r="Q123" s="4">
        <v>1</v>
      </c>
      <c r="R123" s="4"/>
      <c r="S123" s="5">
        <f t="shared" si="13"/>
        <v>0.6578947368421052</v>
      </c>
      <c r="T123" s="5">
        <f t="shared" si="14"/>
        <v>0</v>
      </c>
      <c r="U123" s="5">
        <f t="shared" si="15"/>
        <v>5.9210526315789469</v>
      </c>
      <c r="V123" s="5">
        <f t="shared" si="16"/>
        <v>0.6578947368421052</v>
      </c>
      <c r="W123" s="5">
        <f t="shared" si="17"/>
        <v>0.6578947368421052</v>
      </c>
      <c r="X123" s="5">
        <f t="shared" si="18"/>
        <v>0</v>
      </c>
      <c r="Y123" s="5">
        <f t="shared" si="19"/>
        <v>73.68421052631578</v>
      </c>
      <c r="Z123" s="5">
        <f t="shared" si="20"/>
        <v>10.526315789473683</v>
      </c>
      <c r="AA123" s="5">
        <f t="shared" si="21"/>
        <v>4.6052631578947363</v>
      </c>
      <c r="AB123" s="5">
        <f t="shared" si="22"/>
        <v>0</v>
      </c>
      <c r="AC123" s="5">
        <f t="shared" si="23"/>
        <v>2.6315789473684208</v>
      </c>
      <c r="AD123" s="5">
        <f t="shared" si="24"/>
        <v>0.6578947368421052</v>
      </c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</row>
    <row r="124" spans="1:45" x14ac:dyDescent="0.25">
      <c r="A124" s="16" t="s">
        <v>246</v>
      </c>
      <c r="B124" s="4">
        <v>236</v>
      </c>
      <c r="C124" s="4">
        <v>165</v>
      </c>
      <c r="D124" s="4">
        <v>162</v>
      </c>
      <c r="E124" s="5">
        <f>(C124/B124)*100</f>
        <v>69.915254237288138</v>
      </c>
      <c r="F124" s="4">
        <v>0</v>
      </c>
      <c r="G124" s="13">
        <v>0</v>
      </c>
      <c r="H124" s="4">
        <v>16</v>
      </c>
      <c r="I124" s="13">
        <v>20</v>
      </c>
      <c r="J124" s="13">
        <v>0</v>
      </c>
      <c r="K124" s="13">
        <v>11</v>
      </c>
      <c r="L124" s="13">
        <v>67</v>
      </c>
      <c r="M124" s="4">
        <v>13</v>
      </c>
      <c r="N124" s="13">
        <v>24</v>
      </c>
      <c r="O124" s="4">
        <v>8</v>
      </c>
      <c r="P124" s="13">
        <v>3</v>
      </c>
      <c r="Q124" s="4">
        <v>0</v>
      </c>
      <c r="R124" s="4"/>
      <c r="S124" s="5">
        <f t="shared" si="13"/>
        <v>0</v>
      </c>
      <c r="T124" s="5">
        <f t="shared" si="14"/>
        <v>0</v>
      </c>
      <c r="U124" s="5">
        <f t="shared" si="15"/>
        <v>9.8765432098765427</v>
      </c>
      <c r="V124" s="5">
        <f t="shared" si="16"/>
        <v>12.345679012345679</v>
      </c>
      <c r="W124" s="5">
        <f t="shared" si="17"/>
        <v>0</v>
      </c>
      <c r="X124" s="5">
        <f t="shared" si="18"/>
        <v>6.7901234567901234</v>
      </c>
      <c r="Y124" s="5">
        <f t="shared" si="19"/>
        <v>41.358024691358025</v>
      </c>
      <c r="Z124" s="5">
        <f t="shared" si="20"/>
        <v>8.0246913580246915</v>
      </c>
      <c r="AA124" s="5">
        <f t="shared" si="21"/>
        <v>14.814814814814813</v>
      </c>
      <c r="AB124" s="5">
        <f t="shared" si="22"/>
        <v>4.9382716049382713</v>
      </c>
      <c r="AC124" s="5">
        <f t="shared" si="23"/>
        <v>1.8518518518518516</v>
      </c>
      <c r="AD124" s="5">
        <f t="shared" si="24"/>
        <v>0</v>
      </c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</row>
    <row r="125" spans="1:45" x14ac:dyDescent="0.25">
      <c r="A125" s="16" t="s">
        <v>247</v>
      </c>
      <c r="B125" s="4">
        <v>164</v>
      </c>
      <c r="C125" s="4">
        <v>147</v>
      </c>
      <c r="D125" s="4">
        <v>144</v>
      </c>
      <c r="E125" s="5">
        <f>(C125/B125)*100</f>
        <v>89.634146341463421</v>
      </c>
      <c r="F125" s="4">
        <v>0</v>
      </c>
      <c r="G125" s="13">
        <v>39</v>
      </c>
      <c r="H125" s="4">
        <v>3</v>
      </c>
      <c r="I125" s="13">
        <v>24</v>
      </c>
      <c r="J125" s="13">
        <v>1</v>
      </c>
      <c r="K125" s="13">
        <v>1</v>
      </c>
      <c r="L125" s="13">
        <v>5</v>
      </c>
      <c r="M125" s="4">
        <v>0</v>
      </c>
      <c r="N125" s="13">
        <v>59</v>
      </c>
      <c r="O125" s="4">
        <v>10</v>
      </c>
      <c r="P125" s="13">
        <v>1</v>
      </c>
      <c r="Q125" s="4">
        <v>1</v>
      </c>
      <c r="R125" s="4"/>
      <c r="S125" s="5">
        <f t="shared" si="13"/>
        <v>0</v>
      </c>
      <c r="T125" s="5">
        <f t="shared" si="14"/>
        <v>27.083333333333332</v>
      </c>
      <c r="U125" s="5">
        <f t="shared" si="15"/>
        <v>2.083333333333333</v>
      </c>
      <c r="V125" s="5">
        <f t="shared" si="16"/>
        <v>16.666666666666664</v>
      </c>
      <c r="W125" s="5">
        <f t="shared" si="17"/>
        <v>0.69444444444444442</v>
      </c>
      <c r="X125" s="5">
        <f t="shared" si="18"/>
        <v>0.69444444444444442</v>
      </c>
      <c r="Y125" s="5">
        <f t="shared" si="19"/>
        <v>3.4722222222222223</v>
      </c>
      <c r="Z125" s="5">
        <f t="shared" si="20"/>
        <v>0</v>
      </c>
      <c r="AA125" s="5">
        <f t="shared" si="21"/>
        <v>40.972222222222221</v>
      </c>
      <c r="AB125" s="5">
        <f t="shared" si="22"/>
        <v>6.9444444444444446</v>
      </c>
      <c r="AC125" s="5">
        <f t="shared" si="23"/>
        <v>0.69444444444444442</v>
      </c>
      <c r="AD125" s="5">
        <f t="shared" si="24"/>
        <v>0.69444444444444442</v>
      </c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</row>
    <row r="126" spans="1:45" x14ac:dyDescent="0.25">
      <c r="A126" s="16" t="s">
        <v>248</v>
      </c>
      <c r="B126" s="4">
        <v>118</v>
      </c>
      <c r="C126" s="4">
        <v>81</v>
      </c>
      <c r="D126" s="4">
        <v>80</v>
      </c>
      <c r="E126" s="5">
        <f>(C126/B126)*100</f>
        <v>68.644067796610159</v>
      </c>
      <c r="F126" s="4">
        <v>3</v>
      </c>
      <c r="G126" s="13">
        <v>2</v>
      </c>
      <c r="H126" s="4">
        <v>14</v>
      </c>
      <c r="I126" s="13">
        <v>6</v>
      </c>
      <c r="J126" s="13">
        <v>5</v>
      </c>
      <c r="K126" s="13">
        <v>13</v>
      </c>
      <c r="L126" s="13">
        <v>3</v>
      </c>
      <c r="M126" s="4">
        <v>3</v>
      </c>
      <c r="N126" s="13">
        <v>28</v>
      </c>
      <c r="O126" s="4">
        <v>2</v>
      </c>
      <c r="P126" s="13">
        <v>1</v>
      </c>
      <c r="Q126" s="4">
        <v>0</v>
      </c>
      <c r="R126" s="4"/>
      <c r="S126" s="5">
        <f t="shared" si="13"/>
        <v>3.75</v>
      </c>
      <c r="T126" s="5">
        <f t="shared" si="14"/>
        <v>2.5</v>
      </c>
      <c r="U126" s="5">
        <f t="shared" si="15"/>
        <v>17.5</v>
      </c>
      <c r="V126" s="5">
        <f t="shared" si="16"/>
        <v>7.5</v>
      </c>
      <c r="W126" s="5">
        <f t="shared" si="17"/>
        <v>6.25</v>
      </c>
      <c r="X126" s="5">
        <f t="shared" si="18"/>
        <v>16.25</v>
      </c>
      <c r="Y126" s="5">
        <f t="shared" si="19"/>
        <v>3.75</v>
      </c>
      <c r="Z126" s="5">
        <f t="shared" si="20"/>
        <v>3.75</v>
      </c>
      <c r="AA126" s="5">
        <f t="shared" si="21"/>
        <v>35</v>
      </c>
      <c r="AB126" s="5">
        <f t="shared" si="22"/>
        <v>2.5</v>
      </c>
      <c r="AC126" s="5">
        <f t="shared" si="23"/>
        <v>1.25</v>
      </c>
      <c r="AD126" s="5">
        <f t="shared" si="24"/>
        <v>0</v>
      </c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</row>
    <row r="127" spans="1:45" x14ac:dyDescent="0.25">
      <c r="A127" s="16" t="s">
        <v>249</v>
      </c>
      <c r="B127" s="4">
        <v>762</v>
      </c>
      <c r="C127" s="4">
        <v>561</v>
      </c>
      <c r="D127" s="4">
        <v>540</v>
      </c>
      <c r="E127" s="5">
        <f>(C127/B127)*100</f>
        <v>73.622047244094489</v>
      </c>
      <c r="F127" s="4">
        <v>38</v>
      </c>
      <c r="G127" s="13">
        <v>7</v>
      </c>
      <c r="H127" s="4">
        <v>20</v>
      </c>
      <c r="I127" s="13">
        <v>31</v>
      </c>
      <c r="J127" s="13">
        <v>11</v>
      </c>
      <c r="K127" s="13">
        <v>25</v>
      </c>
      <c r="L127" s="13">
        <v>223</v>
      </c>
      <c r="M127" s="4">
        <v>114</v>
      </c>
      <c r="N127" s="13">
        <v>34</v>
      </c>
      <c r="O127" s="4">
        <v>21</v>
      </c>
      <c r="P127" s="13">
        <v>15</v>
      </c>
      <c r="Q127" s="4">
        <v>1</v>
      </c>
      <c r="R127" s="4"/>
      <c r="S127" s="5">
        <f t="shared" si="13"/>
        <v>7.0370370370370372</v>
      </c>
      <c r="T127" s="5">
        <f t="shared" si="14"/>
        <v>1.2962962962962963</v>
      </c>
      <c r="U127" s="5">
        <f t="shared" si="15"/>
        <v>3.7037037037037033</v>
      </c>
      <c r="V127" s="5">
        <f t="shared" si="16"/>
        <v>5.7407407407407405</v>
      </c>
      <c r="W127" s="5">
        <f t="shared" si="17"/>
        <v>2.0370370370370372</v>
      </c>
      <c r="X127" s="5">
        <f t="shared" si="18"/>
        <v>4.6296296296296298</v>
      </c>
      <c r="Y127" s="5">
        <f t="shared" si="19"/>
        <v>41.296296296296298</v>
      </c>
      <c r="Z127" s="5">
        <f t="shared" si="20"/>
        <v>21.111111111111111</v>
      </c>
      <c r="AA127" s="5">
        <f t="shared" si="21"/>
        <v>6.2962962962962958</v>
      </c>
      <c r="AB127" s="5">
        <f t="shared" si="22"/>
        <v>3.8888888888888888</v>
      </c>
      <c r="AC127" s="5">
        <f t="shared" si="23"/>
        <v>2.7777777777777777</v>
      </c>
      <c r="AD127" s="5">
        <f t="shared" si="24"/>
        <v>0.1851851851851852</v>
      </c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</row>
    <row r="128" spans="1:45" x14ac:dyDescent="0.25">
      <c r="A128" s="16" t="s">
        <v>250</v>
      </c>
      <c r="B128" s="4">
        <v>394</v>
      </c>
      <c r="C128" s="4">
        <v>281</v>
      </c>
      <c r="D128" s="4">
        <v>278</v>
      </c>
      <c r="E128" s="5">
        <f>(C128/B128)*100</f>
        <v>71.319796954314711</v>
      </c>
      <c r="F128" s="4">
        <v>7</v>
      </c>
      <c r="G128" s="13">
        <v>0</v>
      </c>
      <c r="H128" s="4">
        <v>5</v>
      </c>
      <c r="I128" s="13">
        <v>25</v>
      </c>
      <c r="J128" s="13">
        <v>1</v>
      </c>
      <c r="K128" s="13">
        <v>13</v>
      </c>
      <c r="L128" s="13">
        <v>38</v>
      </c>
      <c r="M128" s="4">
        <v>157</v>
      </c>
      <c r="N128" s="13">
        <v>19</v>
      </c>
      <c r="O128" s="4">
        <v>8</v>
      </c>
      <c r="P128" s="13">
        <v>5</v>
      </c>
      <c r="Q128" s="4">
        <v>0</v>
      </c>
      <c r="R128" s="4"/>
      <c r="S128" s="5">
        <f t="shared" si="13"/>
        <v>2.5179856115107913</v>
      </c>
      <c r="T128" s="5">
        <f t="shared" si="14"/>
        <v>0</v>
      </c>
      <c r="U128" s="5">
        <f t="shared" si="15"/>
        <v>1.7985611510791366</v>
      </c>
      <c r="V128" s="5">
        <f t="shared" si="16"/>
        <v>8.9928057553956826</v>
      </c>
      <c r="W128" s="5">
        <f t="shared" si="17"/>
        <v>0.35971223021582738</v>
      </c>
      <c r="X128" s="5">
        <f t="shared" si="18"/>
        <v>4.6762589928057556</v>
      </c>
      <c r="Y128" s="5">
        <f t="shared" si="19"/>
        <v>13.669064748201439</v>
      </c>
      <c r="Z128" s="5">
        <f t="shared" si="20"/>
        <v>56.474820143884898</v>
      </c>
      <c r="AA128" s="5">
        <f t="shared" si="21"/>
        <v>6.8345323741007196</v>
      </c>
      <c r="AB128" s="5">
        <f t="shared" si="22"/>
        <v>2.877697841726619</v>
      </c>
      <c r="AC128" s="5">
        <f t="shared" si="23"/>
        <v>1.7985611510791366</v>
      </c>
      <c r="AD128" s="5">
        <f t="shared" si="24"/>
        <v>0</v>
      </c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</row>
    <row r="129" spans="1:45" x14ac:dyDescent="0.25">
      <c r="A129" s="16" t="s">
        <v>251</v>
      </c>
      <c r="B129" s="4">
        <v>215</v>
      </c>
      <c r="C129" s="4">
        <v>170</v>
      </c>
      <c r="D129" s="4">
        <v>153</v>
      </c>
      <c r="E129" s="5">
        <f>(C129/B129)*100</f>
        <v>79.069767441860463</v>
      </c>
      <c r="F129" s="4">
        <v>2</v>
      </c>
      <c r="G129" s="13">
        <v>1</v>
      </c>
      <c r="H129" s="4">
        <v>6</v>
      </c>
      <c r="I129" s="13">
        <v>13</v>
      </c>
      <c r="J129" s="13">
        <v>2</v>
      </c>
      <c r="K129" s="13">
        <v>9</v>
      </c>
      <c r="L129" s="13">
        <v>42</v>
      </c>
      <c r="M129" s="4">
        <v>8</v>
      </c>
      <c r="N129" s="13">
        <v>44</v>
      </c>
      <c r="O129" s="4">
        <v>25</v>
      </c>
      <c r="P129" s="13">
        <v>1</v>
      </c>
      <c r="Q129" s="4">
        <v>0</v>
      </c>
      <c r="R129" s="4"/>
      <c r="S129" s="5">
        <f t="shared" si="13"/>
        <v>1.3071895424836601</v>
      </c>
      <c r="T129" s="5">
        <f t="shared" si="14"/>
        <v>0.65359477124183007</v>
      </c>
      <c r="U129" s="5">
        <f t="shared" si="15"/>
        <v>3.9215686274509802</v>
      </c>
      <c r="V129" s="5">
        <f t="shared" si="16"/>
        <v>8.4967320261437909</v>
      </c>
      <c r="W129" s="5">
        <f t="shared" si="17"/>
        <v>1.3071895424836601</v>
      </c>
      <c r="X129" s="5">
        <f t="shared" si="18"/>
        <v>5.8823529411764701</v>
      </c>
      <c r="Y129" s="5">
        <f t="shared" si="19"/>
        <v>27.450980392156865</v>
      </c>
      <c r="Z129" s="5">
        <f t="shared" si="20"/>
        <v>5.2287581699346406</v>
      </c>
      <c r="AA129" s="5">
        <f t="shared" si="21"/>
        <v>28.75816993464052</v>
      </c>
      <c r="AB129" s="5">
        <f t="shared" si="22"/>
        <v>16.33986928104575</v>
      </c>
      <c r="AC129" s="5">
        <f t="shared" si="23"/>
        <v>0.65359477124183007</v>
      </c>
      <c r="AD129" s="5">
        <f t="shared" si="24"/>
        <v>0</v>
      </c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</row>
    <row r="130" spans="1:45" x14ac:dyDescent="0.25">
      <c r="A130" s="16" t="s">
        <v>252</v>
      </c>
      <c r="B130" s="4">
        <v>392</v>
      </c>
      <c r="C130" s="4">
        <v>265</v>
      </c>
      <c r="D130" s="4">
        <v>261</v>
      </c>
      <c r="E130" s="5">
        <f>(C130/B130)*100</f>
        <v>67.602040816326522</v>
      </c>
      <c r="F130" s="4">
        <v>7</v>
      </c>
      <c r="G130" s="13">
        <v>0</v>
      </c>
      <c r="H130" s="4">
        <v>12</v>
      </c>
      <c r="I130" s="13">
        <v>3</v>
      </c>
      <c r="J130" s="13">
        <v>5</v>
      </c>
      <c r="K130" s="13">
        <v>4</v>
      </c>
      <c r="L130" s="13">
        <v>60</v>
      </c>
      <c r="M130" s="4">
        <v>124</v>
      </c>
      <c r="N130" s="13">
        <v>21</v>
      </c>
      <c r="O130" s="4">
        <v>11</v>
      </c>
      <c r="P130" s="13">
        <v>12</v>
      </c>
      <c r="Q130" s="4">
        <v>2</v>
      </c>
      <c r="R130" s="4"/>
      <c r="S130" s="5">
        <f t="shared" si="13"/>
        <v>2.6819923371647509</v>
      </c>
      <c r="T130" s="5">
        <f t="shared" si="14"/>
        <v>0</v>
      </c>
      <c r="U130" s="5">
        <f t="shared" si="15"/>
        <v>4.5977011494252871</v>
      </c>
      <c r="V130" s="5">
        <f t="shared" si="16"/>
        <v>1.1494252873563218</v>
      </c>
      <c r="W130" s="5">
        <f t="shared" si="17"/>
        <v>1.9157088122605364</v>
      </c>
      <c r="X130" s="5">
        <f t="shared" si="18"/>
        <v>1.5325670498084289</v>
      </c>
      <c r="Y130" s="5">
        <f t="shared" si="19"/>
        <v>22.988505747126435</v>
      </c>
      <c r="Z130" s="5">
        <f t="shared" si="20"/>
        <v>47.509578544061306</v>
      </c>
      <c r="AA130" s="5">
        <f t="shared" si="21"/>
        <v>8.0459770114942533</v>
      </c>
      <c r="AB130" s="5">
        <f t="shared" si="22"/>
        <v>4.2145593869731801</v>
      </c>
      <c r="AC130" s="5">
        <f t="shared" si="23"/>
        <v>4.5977011494252871</v>
      </c>
      <c r="AD130" s="5">
        <f t="shared" si="24"/>
        <v>0.76628352490421447</v>
      </c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</row>
    <row r="131" spans="1:45" x14ac:dyDescent="0.25">
      <c r="A131" s="16" t="s">
        <v>253</v>
      </c>
      <c r="B131" s="4">
        <v>309</v>
      </c>
      <c r="C131" s="4">
        <v>222</v>
      </c>
      <c r="D131" s="4">
        <v>217</v>
      </c>
      <c r="E131" s="5">
        <f>(C131/B131)*100</f>
        <v>71.844660194174764</v>
      </c>
      <c r="F131" s="4">
        <v>2</v>
      </c>
      <c r="G131" s="13">
        <v>5</v>
      </c>
      <c r="H131" s="4">
        <v>21</v>
      </c>
      <c r="I131" s="13">
        <v>30</v>
      </c>
      <c r="J131" s="13">
        <v>0</v>
      </c>
      <c r="K131" s="13">
        <v>6</v>
      </c>
      <c r="L131" s="13">
        <v>38</v>
      </c>
      <c r="M131" s="4">
        <v>29</v>
      </c>
      <c r="N131" s="13">
        <v>10</v>
      </c>
      <c r="O131" s="4">
        <v>74</v>
      </c>
      <c r="P131" s="13">
        <v>2</v>
      </c>
      <c r="Q131" s="4">
        <v>0</v>
      </c>
      <c r="R131" s="4"/>
      <c r="S131" s="5">
        <f t="shared" si="13"/>
        <v>0.92165898617511521</v>
      </c>
      <c r="T131" s="5">
        <f t="shared" si="14"/>
        <v>2.3041474654377883</v>
      </c>
      <c r="U131" s="5">
        <f t="shared" si="15"/>
        <v>9.67741935483871</v>
      </c>
      <c r="V131" s="5">
        <f t="shared" si="16"/>
        <v>13.82488479262673</v>
      </c>
      <c r="W131" s="5">
        <f t="shared" si="17"/>
        <v>0</v>
      </c>
      <c r="X131" s="5">
        <f t="shared" si="18"/>
        <v>2.7649769585253456</v>
      </c>
      <c r="Y131" s="5">
        <f t="shared" si="19"/>
        <v>17.511520737327189</v>
      </c>
      <c r="Z131" s="5">
        <f t="shared" si="20"/>
        <v>13.364055299539171</v>
      </c>
      <c r="AA131" s="5">
        <f t="shared" si="21"/>
        <v>4.6082949308755765</v>
      </c>
      <c r="AB131" s="5">
        <f t="shared" si="22"/>
        <v>34.101382488479267</v>
      </c>
      <c r="AC131" s="5">
        <f t="shared" si="23"/>
        <v>0.92165898617511521</v>
      </c>
      <c r="AD131" s="5">
        <f t="shared" si="24"/>
        <v>0</v>
      </c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</row>
    <row r="132" spans="1:45" x14ac:dyDescent="0.25">
      <c r="A132" s="16" t="s">
        <v>254</v>
      </c>
      <c r="B132" s="4">
        <v>667</v>
      </c>
      <c r="C132" s="4">
        <v>511</v>
      </c>
      <c r="D132" s="4">
        <v>506</v>
      </c>
      <c r="E132" s="5">
        <f>(C132/B132)*100</f>
        <v>76.611694152923533</v>
      </c>
      <c r="F132" s="4">
        <v>14</v>
      </c>
      <c r="G132" s="13">
        <v>1</v>
      </c>
      <c r="H132" s="4">
        <v>16</v>
      </c>
      <c r="I132" s="13">
        <v>27</v>
      </c>
      <c r="J132" s="13">
        <v>3</v>
      </c>
      <c r="K132" s="13">
        <v>153</v>
      </c>
      <c r="L132" s="13">
        <v>150</v>
      </c>
      <c r="M132" s="4">
        <v>76</v>
      </c>
      <c r="N132" s="13">
        <v>21</v>
      </c>
      <c r="O132" s="4">
        <v>31</v>
      </c>
      <c r="P132" s="13">
        <v>13</v>
      </c>
      <c r="Q132" s="4">
        <v>1</v>
      </c>
      <c r="R132" s="4"/>
      <c r="S132" s="5">
        <f t="shared" si="13"/>
        <v>2.766798418972332</v>
      </c>
      <c r="T132" s="5">
        <f t="shared" si="14"/>
        <v>0.19762845849802371</v>
      </c>
      <c r="U132" s="5">
        <f t="shared" si="15"/>
        <v>3.1620553359683794</v>
      </c>
      <c r="V132" s="5">
        <f t="shared" si="16"/>
        <v>5.3359683794466397</v>
      </c>
      <c r="W132" s="5">
        <f t="shared" si="17"/>
        <v>0.59288537549407105</v>
      </c>
      <c r="X132" s="5">
        <f t="shared" si="18"/>
        <v>30.237154150197625</v>
      </c>
      <c r="Y132" s="5">
        <f t="shared" si="19"/>
        <v>29.644268774703558</v>
      </c>
      <c r="Z132" s="5">
        <f t="shared" si="20"/>
        <v>15.019762845849801</v>
      </c>
      <c r="AA132" s="5">
        <f t="shared" si="21"/>
        <v>4.150197628458498</v>
      </c>
      <c r="AB132" s="5">
        <f t="shared" si="22"/>
        <v>6.1264822134387353</v>
      </c>
      <c r="AC132" s="5">
        <f t="shared" si="23"/>
        <v>2.5691699604743086</v>
      </c>
      <c r="AD132" s="5">
        <f t="shared" si="24"/>
        <v>0.19762845849802371</v>
      </c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</row>
    <row r="133" spans="1:45" x14ac:dyDescent="0.25">
      <c r="A133" s="16" t="s">
        <v>255</v>
      </c>
      <c r="B133" s="4">
        <v>90</v>
      </c>
      <c r="C133" s="4">
        <v>72</v>
      </c>
      <c r="D133" s="4">
        <v>72</v>
      </c>
      <c r="E133" s="5">
        <f>(C133/B133)*100</f>
        <v>80</v>
      </c>
      <c r="F133" s="4">
        <v>0</v>
      </c>
      <c r="G133" s="13">
        <v>0</v>
      </c>
      <c r="H133" s="4">
        <v>0</v>
      </c>
      <c r="I133" s="13">
        <v>4</v>
      </c>
      <c r="J133" s="13">
        <v>0</v>
      </c>
      <c r="K133" s="13">
        <v>0</v>
      </c>
      <c r="L133" s="13">
        <v>0</v>
      </c>
      <c r="M133" s="4">
        <v>3</v>
      </c>
      <c r="N133" s="13">
        <v>6</v>
      </c>
      <c r="O133" s="4">
        <v>59</v>
      </c>
      <c r="P133" s="13">
        <v>0</v>
      </c>
      <c r="Q133" s="4">
        <v>0</v>
      </c>
      <c r="R133" s="4"/>
      <c r="S133" s="5">
        <f t="shared" si="13"/>
        <v>0</v>
      </c>
      <c r="T133" s="5">
        <f t="shared" si="14"/>
        <v>0</v>
      </c>
      <c r="U133" s="5">
        <f t="shared" si="15"/>
        <v>0</v>
      </c>
      <c r="V133" s="5">
        <f t="shared" si="16"/>
        <v>5.5555555555555554</v>
      </c>
      <c r="W133" s="5">
        <f t="shared" si="17"/>
        <v>0</v>
      </c>
      <c r="X133" s="5">
        <f t="shared" si="18"/>
        <v>0</v>
      </c>
      <c r="Y133" s="5">
        <f t="shared" si="19"/>
        <v>0</v>
      </c>
      <c r="Z133" s="5">
        <f t="shared" si="20"/>
        <v>4.1666666666666661</v>
      </c>
      <c r="AA133" s="5">
        <f t="shared" si="21"/>
        <v>8.3333333333333321</v>
      </c>
      <c r="AB133" s="5">
        <f t="shared" si="22"/>
        <v>81.944444444444443</v>
      </c>
      <c r="AC133" s="5">
        <f t="shared" si="23"/>
        <v>0</v>
      </c>
      <c r="AD133" s="5">
        <f t="shared" si="24"/>
        <v>0</v>
      </c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</row>
    <row r="134" spans="1:45" x14ac:dyDescent="0.25">
      <c r="A134" s="16" t="s">
        <v>256</v>
      </c>
      <c r="B134" s="4">
        <v>228</v>
      </c>
      <c r="C134" s="4">
        <v>176</v>
      </c>
      <c r="D134" s="4">
        <v>175</v>
      </c>
      <c r="E134" s="5">
        <f>(C134/B134)*100</f>
        <v>77.192982456140342</v>
      </c>
      <c r="F134" s="4">
        <v>8</v>
      </c>
      <c r="G134" s="13">
        <v>4</v>
      </c>
      <c r="H134" s="4">
        <v>6</v>
      </c>
      <c r="I134" s="13">
        <v>27</v>
      </c>
      <c r="J134" s="13">
        <v>0</v>
      </c>
      <c r="K134" s="13">
        <v>8</v>
      </c>
      <c r="L134" s="13">
        <v>13</v>
      </c>
      <c r="M134" s="4">
        <v>78</v>
      </c>
      <c r="N134" s="13">
        <v>26</v>
      </c>
      <c r="O134" s="4">
        <v>2</v>
      </c>
      <c r="P134" s="13">
        <v>3</v>
      </c>
      <c r="Q134" s="4">
        <v>0</v>
      </c>
      <c r="R134" s="4"/>
      <c r="S134" s="5">
        <f t="shared" si="13"/>
        <v>4.5714285714285712</v>
      </c>
      <c r="T134" s="5">
        <f t="shared" si="14"/>
        <v>2.2857142857142856</v>
      </c>
      <c r="U134" s="5">
        <f t="shared" si="15"/>
        <v>3.4285714285714288</v>
      </c>
      <c r="V134" s="5">
        <f t="shared" si="16"/>
        <v>15.428571428571427</v>
      </c>
      <c r="W134" s="5">
        <f t="shared" si="17"/>
        <v>0</v>
      </c>
      <c r="X134" s="5">
        <f t="shared" si="18"/>
        <v>4.5714285714285712</v>
      </c>
      <c r="Y134" s="5">
        <f t="shared" si="19"/>
        <v>7.4285714285714288</v>
      </c>
      <c r="Z134" s="5">
        <f t="shared" si="20"/>
        <v>44.571428571428569</v>
      </c>
      <c r="AA134" s="5">
        <f t="shared" si="21"/>
        <v>14.857142857142858</v>
      </c>
      <c r="AB134" s="5">
        <f t="shared" si="22"/>
        <v>1.1428571428571428</v>
      </c>
      <c r="AC134" s="5">
        <f t="shared" si="23"/>
        <v>1.7142857142857144</v>
      </c>
      <c r="AD134" s="5">
        <f t="shared" si="24"/>
        <v>0</v>
      </c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</row>
    <row r="135" spans="1:45" x14ac:dyDescent="0.25">
      <c r="A135" s="16" t="s">
        <v>257</v>
      </c>
      <c r="B135" s="4">
        <v>149</v>
      </c>
      <c r="C135" s="4">
        <v>137</v>
      </c>
      <c r="D135" s="4">
        <v>137</v>
      </c>
      <c r="E135" s="5">
        <f>(C135/B135)*100</f>
        <v>91.946308724832221</v>
      </c>
      <c r="F135" s="4">
        <v>5</v>
      </c>
      <c r="G135" s="13">
        <v>1</v>
      </c>
      <c r="H135" s="4">
        <v>12</v>
      </c>
      <c r="I135" s="13">
        <v>21</v>
      </c>
      <c r="J135" s="13">
        <v>7</v>
      </c>
      <c r="K135" s="13">
        <v>4</v>
      </c>
      <c r="L135" s="13">
        <v>49</v>
      </c>
      <c r="M135" s="4">
        <v>14</v>
      </c>
      <c r="N135" s="13">
        <v>12</v>
      </c>
      <c r="O135" s="4">
        <v>2</v>
      </c>
      <c r="P135" s="13">
        <v>10</v>
      </c>
      <c r="Q135" s="4">
        <v>0</v>
      </c>
      <c r="R135" s="4"/>
      <c r="S135" s="5">
        <f t="shared" si="13"/>
        <v>3.6496350364963499</v>
      </c>
      <c r="T135" s="5">
        <f t="shared" si="14"/>
        <v>0.72992700729927007</v>
      </c>
      <c r="U135" s="5">
        <f t="shared" si="15"/>
        <v>8.7591240875912408</v>
      </c>
      <c r="V135" s="5">
        <f t="shared" si="16"/>
        <v>15.328467153284672</v>
      </c>
      <c r="W135" s="5">
        <f t="shared" si="17"/>
        <v>5.1094890510948909</v>
      </c>
      <c r="X135" s="5">
        <f t="shared" si="18"/>
        <v>2.9197080291970803</v>
      </c>
      <c r="Y135" s="5">
        <f t="shared" si="19"/>
        <v>35.766423357664237</v>
      </c>
      <c r="Z135" s="5">
        <f t="shared" si="20"/>
        <v>10.218978102189782</v>
      </c>
      <c r="AA135" s="5">
        <f t="shared" si="21"/>
        <v>8.7591240875912408</v>
      </c>
      <c r="AB135" s="5">
        <f t="shared" si="22"/>
        <v>1.4598540145985401</v>
      </c>
      <c r="AC135" s="5">
        <f t="shared" si="23"/>
        <v>7.2992700729926998</v>
      </c>
      <c r="AD135" s="5">
        <f t="shared" si="24"/>
        <v>0</v>
      </c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</row>
    <row r="136" spans="1:45" x14ac:dyDescent="0.25">
      <c r="A136" s="16" t="s">
        <v>258</v>
      </c>
      <c r="B136" s="4">
        <v>272</v>
      </c>
      <c r="C136" s="4">
        <v>188</v>
      </c>
      <c r="D136" s="4">
        <v>187</v>
      </c>
      <c r="E136" s="5">
        <f>(C136/B136)*100</f>
        <v>69.117647058823522</v>
      </c>
      <c r="F136" s="4">
        <v>0</v>
      </c>
      <c r="G136" s="13">
        <v>5</v>
      </c>
      <c r="H136" s="4">
        <v>2</v>
      </c>
      <c r="I136" s="13">
        <v>17</v>
      </c>
      <c r="J136" s="13">
        <v>2</v>
      </c>
      <c r="K136" s="13">
        <v>9</v>
      </c>
      <c r="L136" s="13">
        <v>62</v>
      </c>
      <c r="M136" s="4">
        <v>67</v>
      </c>
      <c r="N136" s="13">
        <v>9</v>
      </c>
      <c r="O136" s="4">
        <v>9</v>
      </c>
      <c r="P136" s="13">
        <v>5</v>
      </c>
      <c r="Q136" s="4">
        <v>0</v>
      </c>
      <c r="R136" s="4"/>
      <c r="S136" s="5">
        <f t="shared" si="13"/>
        <v>0</v>
      </c>
      <c r="T136" s="5">
        <f t="shared" si="14"/>
        <v>2.6737967914438503</v>
      </c>
      <c r="U136" s="5">
        <f t="shared" si="15"/>
        <v>1.0695187165775399</v>
      </c>
      <c r="V136" s="5">
        <f t="shared" si="16"/>
        <v>9.0909090909090917</v>
      </c>
      <c r="W136" s="5">
        <f t="shared" si="17"/>
        <v>1.0695187165775399</v>
      </c>
      <c r="X136" s="5">
        <f t="shared" si="18"/>
        <v>4.8128342245989302</v>
      </c>
      <c r="Y136" s="5">
        <f t="shared" si="19"/>
        <v>33.155080213903744</v>
      </c>
      <c r="Z136" s="5">
        <f t="shared" si="20"/>
        <v>35.828877005347593</v>
      </c>
      <c r="AA136" s="5">
        <f t="shared" si="21"/>
        <v>4.8128342245989302</v>
      </c>
      <c r="AB136" s="5">
        <f t="shared" si="22"/>
        <v>4.8128342245989302</v>
      </c>
      <c r="AC136" s="5">
        <f t="shared" si="23"/>
        <v>2.6737967914438503</v>
      </c>
      <c r="AD136" s="5">
        <f t="shared" si="24"/>
        <v>0</v>
      </c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</row>
    <row r="137" spans="1:45" x14ac:dyDescent="0.25">
      <c r="A137" s="16" t="s">
        <v>259</v>
      </c>
      <c r="B137" s="4">
        <v>131</v>
      </c>
      <c r="C137" s="4">
        <v>98</v>
      </c>
      <c r="D137" s="4">
        <v>97</v>
      </c>
      <c r="E137" s="5">
        <f>(C137/B137)*100</f>
        <v>74.809160305343511</v>
      </c>
      <c r="F137" s="4">
        <v>4</v>
      </c>
      <c r="G137" s="13">
        <v>2</v>
      </c>
      <c r="H137" s="4">
        <v>2</v>
      </c>
      <c r="I137" s="13">
        <v>24</v>
      </c>
      <c r="J137" s="13">
        <v>1</v>
      </c>
      <c r="K137" s="13">
        <v>8</v>
      </c>
      <c r="L137" s="13">
        <v>1</v>
      </c>
      <c r="M137" s="4">
        <v>34</v>
      </c>
      <c r="N137" s="13">
        <v>4</v>
      </c>
      <c r="O137" s="4">
        <v>16</v>
      </c>
      <c r="P137" s="13">
        <v>0</v>
      </c>
      <c r="Q137" s="4">
        <v>1</v>
      </c>
      <c r="R137" s="4"/>
      <c r="S137" s="5">
        <f t="shared" si="13"/>
        <v>4.1237113402061851</v>
      </c>
      <c r="T137" s="5">
        <f t="shared" si="14"/>
        <v>2.0618556701030926</v>
      </c>
      <c r="U137" s="5">
        <f t="shared" si="15"/>
        <v>2.0618556701030926</v>
      </c>
      <c r="V137" s="5">
        <f t="shared" si="16"/>
        <v>24.742268041237114</v>
      </c>
      <c r="W137" s="5">
        <f t="shared" si="17"/>
        <v>1.0309278350515463</v>
      </c>
      <c r="X137" s="5">
        <f t="shared" si="18"/>
        <v>8.2474226804123703</v>
      </c>
      <c r="Y137" s="5">
        <f t="shared" si="19"/>
        <v>1.0309278350515463</v>
      </c>
      <c r="Z137" s="5">
        <f t="shared" si="20"/>
        <v>35.051546391752574</v>
      </c>
      <c r="AA137" s="5">
        <f t="shared" si="21"/>
        <v>4.1237113402061851</v>
      </c>
      <c r="AB137" s="5">
        <f t="shared" si="22"/>
        <v>16.494845360824741</v>
      </c>
      <c r="AC137" s="5">
        <f t="shared" si="23"/>
        <v>0</v>
      </c>
      <c r="AD137" s="5">
        <f t="shared" si="24"/>
        <v>1.0309278350515463</v>
      </c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</row>
    <row r="138" spans="1:45" x14ac:dyDescent="0.25">
      <c r="A138" s="16" t="s">
        <v>260</v>
      </c>
      <c r="B138" s="4">
        <v>504</v>
      </c>
      <c r="C138" s="4">
        <v>356</v>
      </c>
      <c r="D138" s="4">
        <v>353</v>
      </c>
      <c r="E138" s="5">
        <f>(C138/B138)*100</f>
        <v>70.634920634920633</v>
      </c>
      <c r="F138" s="4">
        <v>9</v>
      </c>
      <c r="G138" s="13">
        <v>33</v>
      </c>
      <c r="H138" s="4">
        <v>14</v>
      </c>
      <c r="I138" s="13">
        <v>42</v>
      </c>
      <c r="J138" s="13">
        <v>8</v>
      </c>
      <c r="K138" s="13">
        <v>16</v>
      </c>
      <c r="L138" s="13">
        <v>44</v>
      </c>
      <c r="M138" s="4">
        <v>102</v>
      </c>
      <c r="N138" s="13">
        <v>45</v>
      </c>
      <c r="O138" s="4">
        <v>22</v>
      </c>
      <c r="P138" s="13">
        <v>10</v>
      </c>
      <c r="Q138" s="4">
        <v>8</v>
      </c>
      <c r="R138" s="4"/>
      <c r="S138" s="5">
        <f t="shared" si="13"/>
        <v>2.5495750708215295</v>
      </c>
      <c r="T138" s="5">
        <f t="shared" si="14"/>
        <v>9.3484419263456093</v>
      </c>
      <c r="U138" s="5">
        <f t="shared" si="15"/>
        <v>3.9660056657223794</v>
      </c>
      <c r="V138" s="5">
        <f t="shared" si="16"/>
        <v>11.89801699716714</v>
      </c>
      <c r="W138" s="5">
        <f t="shared" si="17"/>
        <v>2.2662889518413598</v>
      </c>
      <c r="X138" s="5">
        <f t="shared" si="18"/>
        <v>4.5325779036827196</v>
      </c>
      <c r="Y138" s="5">
        <f t="shared" si="19"/>
        <v>12.464589235127479</v>
      </c>
      <c r="Z138" s="5">
        <f t="shared" si="20"/>
        <v>28.895184135977338</v>
      </c>
      <c r="AA138" s="5">
        <f t="shared" si="21"/>
        <v>12.747875354107649</v>
      </c>
      <c r="AB138" s="5">
        <f t="shared" si="22"/>
        <v>6.2322946175637393</v>
      </c>
      <c r="AC138" s="5">
        <f t="shared" si="23"/>
        <v>2.8328611898017</v>
      </c>
      <c r="AD138" s="5">
        <f t="shared" si="24"/>
        <v>2.2662889518413598</v>
      </c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</row>
    <row r="139" spans="1:45" x14ac:dyDescent="0.25">
      <c r="A139" s="16" t="s">
        <v>261</v>
      </c>
      <c r="B139" s="4">
        <v>94</v>
      </c>
      <c r="C139" s="4">
        <v>68</v>
      </c>
      <c r="D139" s="4">
        <v>68</v>
      </c>
      <c r="E139" s="5">
        <f>(C139/B139)*100</f>
        <v>72.340425531914903</v>
      </c>
      <c r="F139" s="4">
        <v>2</v>
      </c>
      <c r="G139" s="13">
        <v>7</v>
      </c>
      <c r="H139" s="4">
        <v>0</v>
      </c>
      <c r="I139" s="13">
        <v>3</v>
      </c>
      <c r="J139" s="13">
        <v>0</v>
      </c>
      <c r="K139" s="13">
        <v>0</v>
      </c>
      <c r="L139" s="13">
        <v>4</v>
      </c>
      <c r="M139" s="4">
        <v>17</v>
      </c>
      <c r="N139" s="13">
        <v>28</v>
      </c>
      <c r="O139" s="4">
        <v>6</v>
      </c>
      <c r="P139" s="13">
        <v>1</v>
      </c>
      <c r="Q139" s="4">
        <v>0</v>
      </c>
      <c r="R139" s="4"/>
      <c r="S139" s="5">
        <f t="shared" si="13"/>
        <v>2.9411764705882351</v>
      </c>
      <c r="T139" s="5">
        <f t="shared" si="14"/>
        <v>10.294117647058822</v>
      </c>
      <c r="U139" s="5">
        <f t="shared" si="15"/>
        <v>0</v>
      </c>
      <c r="V139" s="5">
        <f t="shared" si="16"/>
        <v>4.4117647058823533</v>
      </c>
      <c r="W139" s="5">
        <f t="shared" si="17"/>
        <v>0</v>
      </c>
      <c r="X139" s="5">
        <f t="shared" si="18"/>
        <v>0</v>
      </c>
      <c r="Y139" s="5">
        <f t="shared" si="19"/>
        <v>5.8823529411764701</v>
      </c>
      <c r="Z139" s="5">
        <f t="shared" si="20"/>
        <v>25</v>
      </c>
      <c r="AA139" s="5">
        <f t="shared" si="21"/>
        <v>41.17647058823529</v>
      </c>
      <c r="AB139" s="5">
        <f t="shared" si="22"/>
        <v>8.8235294117647065</v>
      </c>
      <c r="AC139" s="5">
        <f t="shared" si="23"/>
        <v>1.4705882352941175</v>
      </c>
      <c r="AD139" s="5">
        <f t="shared" si="24"/>
        <v>0</v>
      </c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</row>
    <row r="140" spans="1:45" x14ac:dyDescent="0.25">
      <c r="A140" s="16" t="s">
        <v>262</v>
      </c>
      <c r="B140" s="4">
        <v>984</v>
      </c>
      <c r="C140" s="4">
        <v>794</v>
      </c>
      <c r="D140" s="4">
        <v>782</v>
      </c>
      <c r="E140" s="5">
        <f>(C140/B140)*100</f>
        <v>80.691056910569102</v>
      </c>
      <c r="F140" s="4">
        <v>26</v>
      </c>
      <c r="G140" s="13">
        <v>504</v>
      </c>
      <c r="H140" s="4">
        <v>21</v>
      </c>
      <c r="I140" s="13">
        <v>22</v>
      </c>
      <c r="J140" s="13">
        <v>6</v>
      </c>
      <c r="K140" s="13">
        <v>31</v>
      </c>
      <c r="L140" s="13">
        <v>57</v>
      </c>
      <c r="M140" s="4">
        <v>19</v>
      </c>
      <c r="N140" s="13">
        <v>18</v>
      </c>
      <c r="O140" s="4">
        <v>61</v>
      </c>
      <c r="P140" s="13">
        <v>16</v>
      </c>
      <c r="Q140" s="4">
        <v>1</v>
      </c>
      <c r="R140" s="4"/>
      <c r="S140" s="5">
        <f t="shared" ref="S140:S203" si="25">F140/$D140*100</f>
        <v>3.3248081841432229</v>
      </c>
      <c r="T140" s="5">
        <f t="shared" ref="T140:T203" si="26">G140/$D140*100</f>
        <v>64.450127877237847</v>
      </c>
      <c r="U140" s="5">
        <f t="shared" ref="U140:U203" si="27">H140/$D140*100</f>
        <v>2.6854219948849107</v>
      </c>
      <c r="V140" s="5">
        <f t="shared" ref="V140:V203" si="28">I140/$D140*100</f>
        <v>2.8132992327365729</v>
      </c>
      <c r="W140" s="5">
        <f t="shared" ref="W140:W203" si="29">J140/$D140*100</f>
        <v>0.76726342710997442</v>
      </c>
      <c r="X140" s="5">
        <f t="shared" ref="X140:X203" si="30">K140/$D140*100</f>
        <v>3.9641943734015346</v>
      </c>
      <c r="Y140" s="5">
        <f t="shared" ref="Y140:Y203" si="31">L140/$D140*100</f>
        <v>7.2890025575447579</v>
      </c>
      <c r="Z140" s="5">
        <f t="shared" ref="Z140:Z203" si="32">M140/$D140*100</f>
        <v>2.4296675191815855</v>
      </c>
      <c r="AA140" s="5">
        <f t="shared" ref="AA140:AA203" si="33">N140/$D140*100</f>
        <v>2.3017902813299234</v>
      </c>
      <c r="AB140" s="5">
        <f t="shared" ref="AB140:AB203" si="34">O140/$D140*100</f>
        <v>7.8005115089514065</v>
      </c>
      <c r="AC140" s="5">
        <f t="shared" ref="AC140:AC203" si="35">P140/$D140*100</f>
        <v>2.0460358056265986</v>
      </c>
      <c r="AD140" s="5">
        <f t="shared" ref="AD140:AD203" si="36">Q140/$D140*100</f>
        <v>0.12787723785166241</v>
      </c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</row>
    <row r="141" spans="1:45" x14ac:dyDescent="0.25">
      <c r="A141" s="16" t="s">
        <v>263</v>
      </c>
      <c r="B141" s="4">
        <v>202</v>
      </c>
      <c r="C141" s="4">
        <v>181</v>
      </c>
      <c r="D141" s="4">
        <v>176</v>
      </c>
      <c r="E141" s="5">
        <f>(C141/B141)*100</f>
        <v>89.603960396039611</v>
      </c>
      <c r="F141" s="4">
        <v>1</v>
      </c>
      <c r="G141" s="13">
        <v>3</v>
      </c>
      <c r="H141" s="4">
        <v>2</v>
      </c>
      <c r="I141" s="13">
        <v>6</v>
      </c>
      <c r="J141" s="13">
        <v>0</v>
      </c>
      <c r="K141" s="13">
        <v>0</v>
      </c>
      <c r="L141" s="13">
        <v>14</v>
      </c>
      <c r="M141" s="4">
        <v>120</v>
      </c>
      <c r="N141" s="13">
        <v>19</v>
      </c>
      <c r="O141" s="4">
        <v>11</v>
      </c>
      <c r="P141" s="13">
        <v>0</v>
      </c>
      <c r="Q141" s="4">
        <v>0</v>
      </c>
      <c r="R141" s="4"/>
      <c r="S141" s="5">
        <f t="shared" si="25"/>
        <v>0.56818181818181823</v>
      </c>
      <c r="T141" s="5">
        <f t="shared" si="26"/>
        <v>1.7045454545454544</v>
      </c>
      <c r="U141" s="5">
        <f t="shared" si="27"/>
        <v>1.1363636363636365</v>
      </c>
      <c r="V141" s="5">
        <f t="shared" si="28"/>
        <v>3.4090909090909087</v>
      </c>
      <c r="W141" s="5">
        <f t="shared" si="29"/>
        <v>0</v>
      </c>
      <c r="X141" s="5">
        <f t="shared" si="30"/>
        <v>0</v>
      </c>
      <c r="Y141" s="5">
        <f t="shared" si="31"/>
        <v>7.9545454545454541</v>
      </c>
      <c r="Z141" s="5">
        <f t="shared" si="32"/>
        <v>68.181818181818173</v>
      </c>
      <c r="AA141" s="5">
        <f t="shared" si="33"/>
        <v>10.795454545454545</v>
      </c>
      <c r="AB141" s="5">
        <f t="shared" si="34"/>
        <v>6.25</v>
      </c>
      <c r="AC141" s="5">
        <f t="shared" si="35"/>
        <v>0</v>
      </c>
      <c r="AD141" s="5">
        <f t="shared" si="36"/>
        <v>0</v>
      </c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</row>
    <row r="142" spans="1:45" x14ac:dyDescent="0.25">
      <c r="A142" s="16" t="s">
        <v>264</v>
      </c>
      <c r="B142" s="4">
        <v>305</v>
      </c>
      <c r="C142" s="4">
        <v>193</v>
      </c>
      <c r="D142" s="4">
        <v>188</v>
      </c>
      <c r="E142" s="5">
        <f>(C142/B142)*100</f>
        <v>63.278688524590166</v>
      </c>
      <c r="F142" s="4">
        <v>8</v>
      </c>
      <c r="G142" s="13">
        <v>11</v>
      </c>
      <c r="H142" s="4">
        <v>9</v>
      </c>
      <c r="I142" s="13">
        <v>53</v>
      </c>
      <c r="J142" s="13">
        <v>5</v>
      </c>
      <c r="K142" s="13">
        <v>0</v>
      </c>
      <c r="L142" s="13">
        <v>0</v>
      </c>
      <c r="M142" s="4">
        <v>0</v>
      </c>
      <c r="N142" s="13">
        <v>48</v>
      </c>
      <c r="O142" s="4">
        <v>0</v>
      </c>
      <c r="P142" s="13">
        <v>54</v>
      </c>
      <c r="Q142" s="4">
        <v>0</v>
      </c>
      <c r="R142" s="4"/>
      <c r="S142" s="5">
        <f t="shared" si="25"/>
        <v>4.2553191489361701</v>
      </c>
      <c r="T142" s="5">
        <f t="shared" si="26"/>
        <v>5.8510638297872344</v>
      </c>
      <c r="U142" s="5">
        <f t="shared" si="27"/>
        <v>4.7872340425531918</v>
      </c>
      <c r="V142" s="5">
        <f t="shared" si="28"/>
        <v>28.191489361702125</v>
      </c>
      <c r="W142" s="5">
        <f t="shared" si="29"/>
        <v>2.6595744680851063</v>
      </c>
      <c r="X142" s="5">
        <f t="shared" si="30"/>
        <v>0</v>
      </c>
      <c r="Y142" s="5">
        <f t="shared" si="31"/>
        <v>0</v>
      </c>
      <c r="Z142" s="5">
        <f t="shared" si="32"/>
        <v>0</v>
      </c>
      <c r="AA142" s="5">
        <f t="shared" si="33"/>
        <v>25.531914893617021</v>
      </c>
      <c r="AB142" s="5">
        <f t="shared" si="34"/>
        <v>0</v>
      </c>
      <c r="AC142" s="5">
        <f t="shared" si="35"/>
        <v>28.723404255319153</v>
      </c>
      <c r="AD142" s="5">
        <f t="shared" si="36"/>
        <v>0</v>
      </c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</row>
    <row r="143" spans="1:45" x14ac:dyDescent="0.25">
      <c r="A143" s="16" t="s">
        <v>265</v>
      </c>
      <c r="B143" s="4">
        <v>202</v>
      </c>
      <c r="C143" s="4">
        <v>124</v>
      </c>
      <c r="D143" s="4">
        <v>119</v>
      </c>
      <c r="E143" s="5">
        <f>(C143/B143)*100</f>
        <v>61.386138613861384</v>
      </c>
      <c r="F143" s="4">
        <v>1</v>
      </c>
      <c r="G143" s="13">
        <v>1</v>
      </c>
      <c r="H143" s="4">
        <v>8</v>
      </c>
      <c r="I143" s="13">
        <v>9</v>
      </c>
      <c r="J143" s="13">
        <v>2</v>
      </c>
      <c r="K143" s="13">
        <v>16</v>
      </c>
      <c r="L143" s="13">
        <v>17</v>
      </c>
      <c r="M143" s="4">
        <v>47</v>
      </c>
      <c r="N143" s="13">
        <v>11</v>
      </c>
      <c r="O143" s="4">
        <v>1</v>
      </c>
      <c r="P143" s="13">
        <v>5</v>
      </c>
      <c r="Q143" s="4">
        <v>1</v>
      </c>
      <c r="R143" s="4"/>
      <c r="S143" s="5">
        <f t="shared" si="25"/>
        <v>0.84033613445378152</v>
      </c>
      <c r="T143" s="5">
        <f t="shared" si="26"/>
        <v>0.84033613445378152</v>
      </c>
      <c r="U143" s="5">
        <f t="shared" si="27"/>
        <v>6.7226890756302522</v>
      </c>
      <c r="V143" s="5">
        <f t="shared" si="28"/>
        <v>7.5630252100840334</v>
      </c>
      <c r="W143" s="5">
        <f t="shared" si="29"/>
        <v>1.680672268907563</v>
      </c>
      <c r="X143" s="5">
        <f t="shared" si="30"/>
        <v>13.445378151260504</v>
      </c>
      <c r="Y143" s="5">
        <f t="shared" si="31"/>
        <v>14.285714285714285</v>
      </c>
      <c r="Z143" s="5">
        <f t="shared" si="32"/>
        <v>39.495798319327733</v>
      </c>
      <c r="AA143" s="5">
        <f t="shared" si="33"/>
        <v>9.2436974789915975</v>
      </c>
      <c r="AB143" s="5">
        <f t="shared" si="34"/>
        <v>0.84033613445378152</v>
      </c>
      <c r="AC143" s="5">
        <f t="shared" si="35"/>
        <v>4.2016806722689077</v>
      </c>
      <c r="AD143" s="5">
        <f t="shared" si="36"/>
        <v>0.84033613445378152</v>
      </c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</row>
    <row r="144" spans="1:45" x14ac:dyDescent="0.25">
      <c r="A144" s="16" t="s">
        <v>266</v>
      </c>
      <c r="B144" s="4">
        <v>79</v>
      </c>
      <c r="C144" s="4">
        <v>62</v>
      </c>
      <c r="D144" s="4">
        <v>62</v>
      </c>
      <c r="E144" s="5">
        <f>(C144/B144)*100</f>
        <v>78.48101265822784</v>
      </c>
      <c r="F144" s="4">
        <v>4</v>
      </c>
      <c r="G144" s="13">
        <v>0</v>
      </c>
      <c r="H144" s="4">
        <v>0</v>
      </c>
      <c r="I144" s="13">
        <v>2</v>
      </c>
      <c r="J144" s="13">
        <v>0</v>
      </c>
      <c r="K144" s="13">
        <v>9</v>
      </c>
      <c r="L144" s="13">
        <v>7</v>
      </c>
      <c r="M144" s="4">
        <v>33</v>
      </c>
      <c r="N144" s="13">
        <v>2</v>
      </c>
      <c r="O144" s="4">
        <v>5</v>
      </c>
      <c r="P144" s="13">
        <v>0</v>
      </c>
      <c r="Q144" s="4">
        <v>0</v>
      </c>
      <c r="R144" s="4"/>
      <c r="S144" s="5">
        <f t="shared" si="25"/>
        <v>6.4516129032258061</v>
      </c>
      <c r="T144" s="5">
        <f t="shared" si="26"/>
        <v>0</v>
      </c>
      <c r="U144" s="5">
        <f t="shared" si="27"/>
        <v>0</v>
      </c>
      <c r="V144" s="5">
        <f t="shared" si="28"/>
        <v>3.225806451612903</v>
      </c>
      <c r="W144" s="5">
        <f t="shared" si="29"/>
        <v>0</v>
      </c>
      <c r="X144" s="5">
        <f t="shared" si="30"/>
        <v>14.516129032258066</v>
      </c>
      <c r="Y144" s="5">
        <f t="shared" si="31"/>
        <v>11.29032258064516</v>
      </c>
      <c r="Z144" s="5">
        <f t="shared" si="32"/>
        <v>53.225806451612897</v>
      </c>
      <c r="AA144" s="5">
        <f t="shared" si="33"/>
        <v>3.225806451612903</v>
      </c>
      <c r="AB144" s="5">
        <f t="shared" si="34"/>
        <v>8.064516129032258</v>
      </c>
      <c r="AC144" s="5">
        <f t="shared" si="35"/>
        <v>0</v>
      </c>
      <c r="AD144" s="5">
        <f t="shared" si="36"/>
        <v>0</v>
      </c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</row>
    <row r="145" spans="1:45" x14ac:dyDescent="0.25">
      <c r="A145" s="16" t="s">
        <v>267</v>
      </c>
      <c r="B145" s="4">
        <v>49</v>
      </c>
      <c r="C145" s="4">
        <v>29</v>
      </c>
      <c r="D145" s="4">
        <v>29</v>
      </c>
      <c r="E145" s="5">
        <f>(C145/B145)*100</f>
        <v>59.183673469387756</v>
      </c>
      <c r="F145" s="4">
        <v>5</v>
      </c>
      <c r="G145" s="13">
        <v>1</v>
      </c>
      <c r="H145" s="4">
        <v>0</v>
      </c>
      <c r="I145" s="13">
        <v>0</v>
      </c>
      <c r="J145" s="13">
        <v>1</v>
      </c>
      <c r="K145" s="13">
        <v>0</v>
      </c>
      <c r="L145" s="13">
        <v>9</v>
      </c>
      <c r="M145" s="4">
        <v>8</v>
      </c>
      <c r="N145" s="13">
        <v>1</v>
      </c>
      <c r="O145" s="4">
        <v>3</v>
      </c>
      <c r="P145" s="13">
        <v>1</v>
      </c>
      <c r="Q145" s="4">
        <v>0</v>
      </c>
      <c r="R145" s="4"/>
      <c r="S145" s="5">
        <f t="shared" si="25"/>
        <v>17.241379310344829</v>
      </c>
      <c r="T145" s="5">
        <f t="shared" si="26"/>
        <v>3.4482758620689653</v>
      </c>
      <c r="U145" s="5">
        <f t="shared" si="27"/>
        <v>0</v>
      </c>
      <c r="V145" s="5">
        <f t="shared" si="28"/>
        <v>0</v>
      </c>
      <c r="W145" s="5">
        <f t="shared" si="29"/>
        <v>3.4482758620689653</v>
      </c>
      <c r="X145" s="5">
        <f t="shared" si="30"/>
        <v>0</v>
      </c>
      <c r="Y145" s="5">
        <f t="shared" si="31"/>
        <v>31.03448275862069</v>
      </c>
      <c r="Z145" s="5">
        <f t="shared" si="32"/>
        <v>27.586206896551722</v>
      </c>
      <c r="AA145" s="5">
        <f t="shared" si="33"/>
        <v>3.4482758620689653</v>
      </c>
      <c r="AB145" s="5">
        <f t="shared" si="34"/>
        <v>10.344827586206897</v>
      </c>
      <c r="AC145" s="5">
        <f t="shared" si="35"/>
        <v>3.4482758620689653</v>
      </c>
      <c r="AD145" s="5">
        <f t="shared" si="36"/>
        <v>0</v>
      </c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</row>
    <row r="146" spans="1:45" x14ac:dyDescent="0.25">
      <c r="A146" s="16" t="s">
        <v>268</v>
      </c>
      <c r="B146" s="4">
        <v>144</v>
      </c>
      <c r="C146" s="4">
        <v>114</v>
      </c>
      <c r="D146" s="4">
        <v>114</v>
      </c>
      <c r="E146" s="5">
        <f>(C146/B146)*100</f>
        <v>79.166666666666657</v>
      </c>
      <c r="F146" s="4">
        <v>3</v>
      </c>
      <c r="G146" s="13">
        <v>1</v>
      </c>
      <c r="H146" s="4">
        <v>1</v>
      </c>
      <c r="I146" s="13">
        <v>2</v>
      </c>
      <c r="J146" s="13">
        <v>0</v>
      </c>
      <c r="K146" s="13">
        <v>67</v>
      </c>
      <c r="L146" s="13">
        <v>7</v>
      </c>
      <c r="M146" s="4">
        <v>18</v>
      </c>
      <c r="N146" s="13">
        <v>2</v>
      </c>
      <c r="O146" s="4">
        <v>7</v>
      </c>
      <c r="P146" s="13">
        <v>3</v>
      </c>
      <c r="Q146" s="4">
        <v>3</v>
      </c>
      <c r="R146" s="4"/>
      <c r="S146" s="5">
        <f t="shared" si="25"/>
        <v>2.6315789473684208</v>
      </c>
      <c r="T146" s="5">
        <f t="shared" si="26"/>
        <v>0.8771929824561403</v>
      </c>
      <c r="U146" s="5">
        <f t="shared" si="27"/>
        <v>0.8771929824561403</v>
      </c>
      <c r="V146" s="5">
        <f t="shared" si="28"/>
        <v>1.7543859649122806</v>
      </c>
      <c r="W146" s="5">
        <f t="shared" si="29"/>
        <v>0</v>
      </c>
      <c r="X146" s="5">
        <f t="shared" si="30"/>
        <v>58.771929824561411</v>
      </c>
      <c r="Y146" s="5">
        <f t="shared" si="31"/>
        <v>6.140350877192982</v>
      </c>
      <c r="Z146" s="5">
        <f t="shared" si="32"/>
        <v>15.789473684210526</v>
      </c>
      <c r="AA146" s="5">
        <f t="shared" si="33"/>
        <v>1.7543859649122806</v>
      </c>
      <c r="AB146" s="5">
        <f t="shared" si="34"/>
        <v>6.140350877192982</v>
      </c>
      <c r="AC146" s="5">
        <f t="shared" si="35"/>
        <v>2.6315789473684208</v>
      </c>
      <c r="AD146" s="5">
        <f t="shared" si="36"/>
        <v>2.6315789473684208</v>
      </c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</row>
    <row r="147" spans="1:45" x14ac:dyDescent="0.25">
      <c r="A147" s="16" t="s">
        <v>269</v>
      </c>
      <c r="B147" s="4">
        <v>136</v>
      </c>
      <c r="C147" s="4">
        <v>122</v>
      </c>
      <c r="D147" s="4">
        <v>122</v>
      </c>
      <c r="E147" s="5">
        <f>(C147/B147)*100</f>
        <v>89.705882352941174</v>
      </c>
      <c r="F147" s="4">
        <v>8</v>
      </c>
      <c r="G147" s="13">
        <v>0</v>
      </c>
      <c r="H147" s="4">
        <v>0</v>
      </c>
      <c r="I147" s="13">
        <v>5</v>
      </c>
      <c r="J147" s="13">
        <v>1</v>
      </c>
      <c r="K147" s="13">
        <v>47</v>
      </c>
      <c r="L147" s="13">
        <v>5</v>
      </c>
      <c r="M147" s="4">
        <v>18</v>
      </c>
      <c r="N147" s="13">
        <v>8</v>
      </c>
      <c r="O147" s="4">
        <v>23</v>
      </c>
      <c r="P147" s="13">
        <v>7</v>
      </c>
      <c r="Q147" s="4">
        <v>0</v>
      </c>
      <c r="R147" s="4"/>
      <c r="S147" s="5">
        <f t="shared" si="25"/>
        <v>6.557377049180328</v>
      </c>
      <c r="T147" s="5">
        <f t="shared" si="26"/>
        <v>0</v>
      </c>
      <c r="U147" s="5">
        <f t="shared" si="27"/>
        <v>0</v>
      </c>
      <c r="V147" s="5">
        <f t="shared" si="28"/>
        <v>4.0983606557377046</v>
      </c>
      <c r="W147" s="5">
        <f t="shared" si="29"/>
        <v>0.81967213114754101</v>
      </c>
      <c r="X147" s="5">
        <f t="shared" si="30"/>
        <v>38.524590163934427</v>
      </c>
      <c r="Y147" s="5">
        <f t="shared" si="31"/>
        <v>4.0983606557377046</v>
      </c>
      <c r="Z147" s="5">
        <f t="shared" si="32"/>
        <v>14.754098360655737</v>
      </c>
      <c r="AA147" s="5">
        <f t="shared" si="33"/>
        <v>6.557377049180328</v>
      </c>
      <c r="AB147" s="5">
        <f t="shared" si="34"/>
        <v>18.852459016393443</v>
      </c>
      <c r="AC147" s="5">
        <f t="shared" si="35"/>
        <v>5.7377049180327866</v>
      </c>
      <c r="AD147" s="5">
        <f t="shared" si="36"/>
        <v>0</v>
      </c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</row>
    <row r="148" spans="1:45" x14ac:dyDescent="0.25">
      <c r="A148" s="16" t="s">
        <v>270</v>
      </c>
      <c r="B148" s="4">
        <v>348</v>
      </c>
      <c r="C148" s="4">
        <v>270</v>
      </c>
      <c r="D148" s="4">
        <v>269</v>
      </c>
      <c r="E148" s="5">
        <f>(C148/B148)*100</f>
        <v>77.58620689655173</v>
      </c>
      <c r="F148" s="4">
        <v>7</v>
      </c>
      <c r="G148" s="13">
        <v>16</v>
      </c>
      <c r="H148" s="4">
        <v>2</v>
      </c>
      <c r="I148" s="13">
        <v>19</v>
      </c>
      <c r="J148" s="13">
        <v>1</v>
      </c>
      <c r="K148" s="13">
        <v>10</v>
      </c>
      <c r="L148" s="13">
        <v>100</v>
      </c>
      <c r="M148" s="4">
        <v>30</v>
      </c>
      <c r="N148" s="13">
        <v>44</v>
      </c>
      <c r="O148" s="4">
        <v>23</v>
      </c>
      <c r="P148" s="13">
        <v>17</v>
      </c>
      <c r="Q148" s="4">
        <v>0</v>
      </c>
      <c r="R148" s="4"/>
      <c r="S148" s="5">
        <f t="shared" si="25"/>
        <v>2.6022304832713754</v>
      </c>
      <c r="T148" s="5">
        <f t="shared" si="26"/>
        <v>5.9479553903345721</v>
      </c>
      <c r="U148" s="5">
        <f t="shared" si="27"/>
        <v>0.74349442379182151</v>
      </c>
      <c r="V148" s="5">
        <f t="shared" si="28"/>
        <v>7.0631970260223049</v>
      </c>
      <c r="W148" s="5">
        <f t="shared" si="29"/>
        <v>0.37174721189591076</v>
      </c>
      <c r="X148" s="5">
        <f t="shared" si="30"/>
        <v>3.7174721189591078</v>
      </c>
      <c r="Y148" s="5">
        <f t="shared" si="31"/>
        <v>37.174721189591075</v>
      </c>
      <c r="Z148" s="5">
        <f t="shared" si="32"/>
        <v>11.152416356877323</v>
      </c>
      <c r="AA148" s="5">
        <f t="shared" si="33"/>
        <v>16.356877323420075</v>
      </c>
      <c r="AB148" s="5">
        <f t="shared" si="34"/>
        <v>8.5501858736059475</v>
      </c>
      <c r="AC148" s="5">
        <f t="shared" si="35"/>
        <v>6.3197026022304827</v>
      </c>
      <c r="AD148" s="5">
        <f t="shared" si="36"/>
        <v>0</v>
      </c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</row>
    <row r="149" spans="1:45" x14ac:dyDescent="0.25">
      <c r="A149" s="16" t="s">
        <v>271</v>
      </c>
      <c r="B149" s="4">
        <v>243</v>
      </c>
      <c r="C149" s="4">
        <v>198</v>
      </c>
      <c r="D149" s="4">
        <v>196</v>
      </c>
      <c r="E149" s="5">
        <f>(C149/B149)*100</f>
        <v>81.481481481481481</v>
      </c>
      <c r="F149" s="4">
        <v>3</v>
      </c>
      <c r="G149" s="13">
        <v>2</v>
      </c>
      <c r="H149" s="4">
        <v>8</v>
      </c>
      <c r="I149" s="13">
        <v>12</v>
      </c>
      <c r="J149" s="13">
        <v>1</v>
      </c>
      <c r="K149" s="13">
        <v>19</v>
      </c>
      <c r="L149" s="13">
        <v>23</v>
      </c>
      <c r="M149" s="4">
        <v>88</v>
      </c>
      <c r="N149" s="13">
        <v>22</v>
      </c>
      <c r="O149" s="4">
        <v>2</v>
      </c>
      <c r="P149" s="13">
        <v>15</v>
      </c>
      <c r="Q149" s="4">
        <v>1</v>
      </c>
      <c r="R149" s="4"/>
      <c r="S149" s="5">
        <f t="shared" si="25"/>
        <v>1.5306122448979591</v>
      </c>
      <c r="T149" s="5">
        <f t="shared" si="26"/>
        <v>1.0204081632653061</v>
      </c>
      <c r="U149" s="5">
        <f t="shared" si="27"/>
        <v>4.0816326530612246</v>
      </c>
      <c r="V149" s="5">
        <f t="shared" si="28"/>
        <v>6.1224489795918364</v>
      </c>
      <c r="W149" s="5">
        <f t="shared" si="29"/>
        <v>0.51020408163265307</v>
      </c>
      <c r="X149" s="5">
        <f t="shared" si="30"/>
        <v>9.6938775510204085</v>
      </c>
      <c r="Y149" s="5">
        <f t="shared" si="31"/>
        <v>11.73469387755102</v>
      </c>
      <c r="Z149" s="5">
        <f t="shared" si="32"/>
        <v>44.897959183673471</v>
      </c>
      <c r="AA149" s="5">
        <f t="shared" si="33"/>
        <v>11.224489795918368</v>
      </c>
      <c r="AB149" s="5">
        <f t="shared" si="34"/>
        <v>1.0204081632653061</v>
      </c>
      <c r="AC149" s="5">
        <f t="shared" si="35"/>
        <v>7.6530612244897958</v>
      </c>
      <c r="AD149" s="5">
        <f t="shared" si="36"/>
        <v>0.51020408163265307</v>
      </c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</row>
    <row r="150" spans="1:45" x14ac:dyDescent="0.25">
      <c r="A150" s="16" t="s">
        <v>272</v>
      </c>
      <c r="B150" s="4">
        <v>152</v>
      </c>
      <c r="C150" s="4">
        <v>113</v>
      </c>
      <c r="D150" s="4">
        <v>110</v>
      </c>
      <c r="E150" s="5">
        <f>(C150/B150)*100</f>
        <v>74.342105263157904</v>
      </c>
      <c r="F150" s="4">
        <v>4</v>
      </c>
      <c r="G150" s="13">
        <v>4</v>
      </c>
      <c r="H150" s="4">
        <v>0</v>
      </c>
      <c r="I150" s="13">
        <v>6</v>
      </c>
      <c r="J150" s="13">
        <v>0</v>
      </c>
      <c r="K150" s="13">
        <v>5</v>
      </c>
      <c r="L150" s="13">
        <v>6</v>
      </c>
      <c r="M150" s="4">
        <v>13</v>
      </c>
      <c r="N150" s="13">
        <v>8</v>
      </c>
      <c r="O150" s="4">
        <v>2</v>
      </c>
      <c r="P150" s="13">
        <v>62</v>
      </c>
      <c r="Q150" s="4">
        <v>0</v>
      </c>
      <c r="R150" s="4"/>
      <c r="S150" s="5">
        <f t="shared" si="25"/>
        <v>3.6363636363636362</v>
      </c>
      <c r="T150" s="5">
        <f t="shared" si="26"/>
        <v>3.6363636363636362</v>
      </c>
      <c r="U150" s="5">
        <f t="shared" si="27"/>
        <v>0</v>
      </c>
      <c r="V150" s="5">
        <f t="shared" si="28"/>
        <v>5.4545454545454541</v>
      </c>
      <c r="W150" s="5">
        <f t="shared" si="29"/>
        <v>0</v>
      </c>
      <c r="X150" s="5">
        <f t="shared" si="30"/>
        <v>4.5454545454545459</v>
      </c>
      <c r="Y150" s="5">
        <f t="shared" si="31"/>
        <v>5.4545454545454541</v>
      </c>
      <c r="Z150" s="5">
        <f t="shared" si="32"/>
        <v>11.818181818181818</v>
      </c>
      <c r="AA150" s="5">
        <f t="shared" si="33"/>
        <v>7.2727272727272725</v>
      </c>
      <c r="AB150" s="5">
        <f t="shared" si="34"/>
        <v>1.8181818181818181</v>
      </c>
      <c r="AC150" s="5">
        <f t="shared" si="35"/>
        <v>56.36363636363636</v>
      </c>
      <c r="AD150" s="5">
        <f t="shared" si="36"/>
        <v>0</v>
      </c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</row>
    <row r="151" spans="1:45" x14ac:dyDescent="0.25">
      <c r="A151" s="16" t="s">
        <v>273</v>
      </c>
      <c r="B151" s="4">
        <v>42</v>
      </c>
      <c r="C151" s="4">
        <v>31</v>
      </c>
      <c r="D151" s="4">
        <v>31</v>
      </c>
      <c r="E151" s="5">
        <f>(C151/B151)*100</f>
        <v>73.80952380952381</v>
      </c>
      <c r="F151" s="4">
        <v>2</v>
      </c>
      <c r="G151" s="13">
        <v>0</v>
      </c>
      <c r="H151" s="4">
        <v>1</v>
      </c>
      <c r="I151" s="13">
        <v>12</v>
      </c>
      <c r="J151" s="13">
        <v>0</v>
      </c>
      <c r="K151" s="13">
        <v>0</v>
      </c>
      <c r="L151" s="13">
        <v>12</v>
      </c>
      <c r="M151" s="4">
        <v>0</v>
      </c>
      <c r="N151" s="13">
        <v>3</v>
      </c>
      <c r="O151" s="4">
        <v>0</v>
      </c>
      <c r="P151" s="13">
        <v>1</v>
      </c>
      <c r="Q151" s="4">
        <v>0</v>
      </c>
      <c r="R151" s="4"/>
      <c r="S151" s="5">
        <f t="shared" si="25"/>
        <v>6.4516129032258061</v>
      </c>
      <c r="T151" s="5">
        <f t="shared" si="26"/>
        <v>0</v>
      </c>
      <c r="U151" s="5">
        <f t="shared" si="27"/>
        <v>3.225806451612903</v>
      </c>
      <c r="V151" s="5">
        <f t="shared" si="28"/>
        <v>38.70967741935484</v>
      </c>
      <c r="W151" s="5">
        <f t="shared" si="29"/>
        <v>0</v>
      </c>
      <c r="X151" s="5">
        <f t="shared" si="30"/>
        <v>0</v>
      </c>
      <c r="Y151" s="5">
        <f t="shared" si="31"/>
        <v>38.70967741935484</v>
      </c>
      <c r="Z151" s="5">
        <f t="shared" si="32"/>
        <v>0</v>
      </c>
      <c r="AA151" s="5">
        <f t="shared" si="33"/>
        <v>9.67741935483871</v>
      </c>
      <c r="AB151" s="5">
        <f t="shared" si="34"/>
        <v>0</v>
      </c>
      <c r="AC151" s="5">
        <f t="shared" si="35"/>
        <v>3.225806451612903</v>
      </c>
      <c r="AD151" s="5">
        <f t="shared" si="36"/>
        <v>0</v>
      </c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</row>
    <row r="152" spans="1:45" x14ac:dyDescent="0.25">
      <c r="A152" s="16" t="s">
        <v>274</v>
      </c>
      <c r="B152" s="4">
        <v>322</v>
      </c>
      <c r="C152" s="4">
        <v>206</v>
      </c>
      <c r="D152" s="4">
        <v>206</v>
      </c>
      <c r="E152" s="5">
        <f>(C152/B152)*100</f>
        <v>63.975155279503106</v>
      </c>
      <c r="F152" s="4">
        <v>3</v>
      </c>
      <c r="G152" s="13">
        <v>0</v>
      </c>
      <c r="H152" s="4">
        <v>6</v>
      </c>
      <c r="I152" s="13">
        <v>18</v>
      </c>
      <c r="J152" s="13">
        <v>1</v>
      </c>
      <c r="K152" s="13">
        <v>42</v>
      </c>
      <c r="L152" s="13">
        <v>26</v>
      </c>
      <c r="M152" s="4">
        <v>4</v>
      </c>
      <c r="N152" s="13">
        <v>18</v>
      </c>
      <c r="O152" s="4">
        <v>63</v>
      </c>
      <c r="P152" s="13">
        <v>6</v>
      </c>
      <c r="Q152" s="4">
        <v>19</v>
      </c>
      <c r="R152" s="4"/>
      <c r="S152" s="5">
        <f t="shared" si="25"/>
        <v>1.4563106796116505</v>
      </c>
      <c r="T152" s="5">
        <f t="shared" si="26"/>
        <v>0</v>
      </c>
      <c r="U152" s="5">
        <f t="shared" si="27"/>
        <v>2.912621359223301</v>
      </c>
      <c r="V152" s="5">
        <f t="shared" si="28"/>
        <v>8.7378640776699026</v>
      </c>
      <c r="W152" s="5">
        <f t="shared" si="29"/>
        <v>0.48543689320388345</v>
      </c>
      <c r="X152" s="5">
        <f t="shared" si="30"/>
        <v>20.388349514563107</v>
      </c>
      <c r="Y152" s="5">
        <f t="shared" si="31"/>
        <v>12.621359223300971</v>
      </c>
      <c r="Z152" s="5">
        <f t="shared" si="32"/>
        <v>1.9417475728155338</v>
      </c>
      <c r="AA152" s="5">
        <f t="shared" si="33"/>
        <v>8.7378640776699026</v>
      </c>
      <c r="AB152" s="5">
        <f t="shared" si="34"/>
        <v>30.582524271844658</v>
      </c>
      <c r="AC152" s="5">
        <f t="shared" si="35"/>
        <v>2.912621359223301</v>
      </c>
      <c r="AD152" s="5">
        <f t="shared" si="36"/>
        <v>9.2233009708737868</v>
      </c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</row>
    <row r="153" spans="1:45" x14ac:dyDescent="0.25">
      <c r="A153" s="16" t="s">
        <v>275</v>
      </c>
      <c r="B153" s="4">
        <v>426</v>
      </c>
      <c r="C153" s="4">
        <v>344</v>
      </c>
      <c r="D153" s="4">
        <v>338</v>
      </c>
      <c r="E153" s="5">
        <f>(C153/B153)*100</f>
        <v>80.751173708920192</v>
      </c>
      <c r="F153" s="4">
        <v>6</v>
      </c>
      <c r="G153" s="13">
        <v>27</v>
      </c>
      <c r="H153" s="4">
        <v>71</v>
      </c>
      <c r="I153" s="13">
        <v>14</v>
      </c>
      <c r="J153" s="13">
        <v>6</v>
      </c>
      <c r="K153" s="13">
        <v>13</v>
      </c>
      <c r="L153" s="13">
        <v>95</v>
      </c>
      <c r="M153" s="4">
        <v>63</v>
      </c>
      <c r="N153" s="13">
        <v>42</v>
      </c>
      <c r="O153" s="4">
        <v>1</v>
      </c>
      <c r="P153" s="13">
        <v>0</v>
      </c>
      <c r="Q153" s="4">
        <v>0</v>
      </c>
      <c r="R153" s="4"/>
      <c r="S153" s="5">
        <f t="shared" si="25"/>
        <v>1.7751479289940828</v>
      </c>
      <c r="T153" s="5">
        <f t="shared" si="26"/>
        <v>7.9881656804733732</v>
      </c>
      <c r="U153" s="5">
        <f t="shared" si="27"/>
        <v>21.005917159763314</v>
      </c>
      <c r="V153" s="5">
        <f t="shared" si="28"/>
        <v>4.1420118343195274</v>
      </c>
      <c r="W153" s="5">
        <f t="shared" si="29"/>
        <v>1.7751479289940828</v>
      </c>
      <c r="X153" s="5">
        <f t="shared" si="30"/>
        <v>3.8461538461538463</v>
      </c>
      <c r="Y153" s="5">
        <f t="shared" si="31"/>
        <v>28.106508875739642</v>
      </c>
      <c r="Z153" s="5">
        <f t="shared" si="32"/>
        <v>18.639053254437872</v>
      </c>
      <c r="AA153" s="5">
        <f t="shared" si="33"/>
        <v>12.42603550295858</v>
      </c>
      <c r="AB153" s="5">
        <f t="shared" si="34"/>
        <v>0.29585798816568049</v>
      </c>
      <c r="AC153" s="5">
        <f t="shared" si="35"/>
        <v>0</v>
      </c>
      <c r="AD153" s="5">
        <f t="shared" si="36"/>
        <v>0</v>
      </c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</row>
    <row r="154" spans="1:45" x14ac:dyDescent="0.25">
      <c r="A154" s="16" t="s">
        <v>276</v>
      </c>
      <c r="B154" s="4">
        <v>694</v>
      </c>
      <c r="C154" s="4">
        <v>602</v>
      </c>
      <c r="D154" s="4">
        <v>594</v>
      </c>
      <c r="E154" s="5">
        <f>(C154/B154)*100</f>
        <v>86.743515850144092</v>
      </c>
      <c r="F154" s="4">
        <v>3</v>
      </c>
      <c r="G154" s="13">
        <v>0</v>
      </c>
      <c r="H154" s="4">
        <v>18</v>
      </c>
      <c r="I154" s="13">
        <v>11</v>
      </c>
      <c r="J154" s="13">
        <v>0</v>
      </c>
      <c r="K154" s="13">
        <v>434</v>
      </c>
      <c r="L154" s="13">
        <v>15</v>
      </c>
      <c r="M154" s="4">
        <v>14</v>
      </c>
      <c r="N154" s="13">
        <v>8</v>
      </c>
      <c r="O154" s="4">
        <v>9</v>
      </c>
      <c r="P154" s="13">
        <v>1</v>
      </c>
      <c r="Q154" s="4">
        <v>81</v>
      </c>
      <c r="R154" s="4"/>
      <c r="S154" s="5">
        <f t="shared" si="25"/>
        <v>0.50505050505050508</v>
      </c>
      <c r="T154" s="5">
        <f t="shared" si="26"/>
        <v>0</v>
      </c>
      <c r="U154" s="5">
        <f t="shared" si="27"/>
        <v>3.0303030303030303</v>
      </c>
      <c r="V154" s="5">
        <f t="shared" si="28"/>
        <v>1.8518518518518516</v>
      </c>
      <c r="W154" s="5">
        <f t="shared" si="29"/>
        <v>0</v>
      </c>
      <c r="X154" s="5">
        <f t="shared" si="30"/>
        <v>73.063973063973066</v>
      </c>
      <c r="Y154" s="5">
        <f t="shared" si="31"/>
        <v>2.5252525252525251</v>
      </c>
      <c r="Z154" s="5">
        <f t="shared" si="32"/>
        <v>2.3569023569023568</v>
      </c>
      <c r="AA154" s="5">
        <f t="shared" si="33"/>
        <v>1.3468013468013467</v>
      </c>
      <c r="AB154" s="5">
        <f t="shared" si="34"/>
        <v>1.5151515151515151</v>
      </c>
      <c r="AC154" s="5">
        <f t="shared" si="35"/>
        <v>0.16835016835016833</v>
      </c>
      <c r="AD154" s="5">
        <f t="shared" si="36"/>
        <v>13.636363636363635</v>
      </c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</row>
    <row r="155" spans="1:45" x14ac:dyDescent="0.25">
      <c r="A155" s="16" t="s">
        <v>277</v>
      </c>
      <c r="B155" s="4">
        <v>236</v>
      </c>
      <c r="C155" s="4">
        <v>192</v>
      </c>
      <c r="D155" s="4">
        <v>192</v>
      </c>
      <c r="E155" s="5">
        <f>(C155/B155)*100</f>
        <v>81.355932203389841</v>
      </c>
      <c r="F155" s="4">
        <v>4</v>
      </c>
      <c r="G155" s="13">
        <v>3</v>
      </c>
      <c r="H155" s="4">
        <v>2</v>
      </c>
      <c r="I155" s="13">
        <v>5</v>
      </c>
      <c r="J155" s="13">
        <v>7</v>
      </c>
      <c r="K155" s="13">
        <v>2</v>
      </c>
      <c r="L155" s="13">
        <v>129</v>
      </c>
      <c r="M155" s="4">
        <v>4</v>
      </c>
      <c r="N155" s="13">
        <v>24</v>
      </c>
      <c r="O155" s="4">
        <v>11</v>
      </c>
      <c r="P155" s="13">
        <v>1</v>
      </c>
      <c r="Q155" s="4">
        <v>0</v>
      </c>
      <c r="R155" s="4"/>
      <c r="S155" s="5">
        <f t="shared" si="25"/>
        <v>2.083333333333333</v>
      </c>
      <c r="T155" s="5">
        <f t="shared" si="26"/>
        <v>1.5625</v>
      </c>
      <c r="U155" s="5">
        <f t="shared" si="27"/>
        <v>1.0416666666666665</v>
      </c>
      <c r="V155" s="5">
        <f t="shared" si="28"/>
        <v>2.604166666666667</v>
      </c>
      <c r="W155" s="5">
        <f t="shared" si="29"/>
        <v>3.6458333333333335</v>
      </c>
      <c r="X155" s="5">
        <f t="shared" si="30"/>
        <v>1.0416666666666665</v>
      </c>
      <c r="Y155" s="5">
        <f t="shared" si="31"/>
        <v>67.1875</v>
      </c>
      <c r="Z155" s="5">
        <f t="shared" si="32"/>
        <v>2.083333333333333</v>
      </c>
      <c r="AA155" s="5">
        <f t="shared" si="33"/>
        <v>12.5</v>
      </c>
      <c r="AB155" s="5">
        <f t="shared" si="34"/>
        <v>5.7291666666666661</v>
      </c>
      <c r="AC155" s="5">
        <f t="shared" si="35"/>
        <v>0.52083333333333326</v>
      </c>
      <c r="AD155" s="5">
        <f t="shared" si="36"/>
        <v>0</v>
      </c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</row>
    <row r="156" spans="1:45" x14ac:dyDescent="0.25">
      <c r="A156" s="16" t="s">
        <v>278</v>
      </c>
      <c r="B156" s="4">
        <v>171</v>
      </c>
      <c r="C156" s="4">
        <v>125</v>
      </c>
      <c r="D156" s="4">
        <v>125</v>
      </c>
      <c r="E156" s="5">
        <f>(C156/B156)*100</f>
        <v>73.099415204678365</v>
      </c>
      <c r="F156" s="4">
        <v>1</v>
      </c>
      <c r="G156" s="13">
        <v>4</v>
      </c>
      <c r="H156" s="4">
        <v>0</v>
      </c>
      <c r="I156" s="13">
        <v>8</v>
      </c>
      <c r="J156" s="13">
        <v>0</v>
      </c>
      <c r="K156" s="13">
        <v>5</v>
      </c>
      <c r="L156" s="13">
        <v>53</v>
      </c>
      <c r="M156" s="4">
        <v>17</v>
      </c>
      <c r="N156" s="13">
        <v>7</v>
      </c>
      <c r="O156" s="4">
        <v>25</v>
      </c>
      <c r="P156" s="13">
        <v>4</v>
      </c>
      <c r="Q156" s="4">
        <v>1</v>
      </c>
      <c r="R156" s="4"/>
      <c r="S156" s="5">
        <f t="shared" si="25"/>
        <v>0.8</v>
      </c>
      <c r="T156" s="5">
        <f t="shared" si="26"/>
        <v>3.2</v>
      </c>
      <c r="U156" s="5">
        <f t="shared" si="27"/>
        <v>0</v>
      </c>
      <c r="V156" s="5">
        <f t="shared" si="28"/>
        <v>6.4</v>
      </c>
      <c r="W156" s="5">
        <f t="shared" si="29"/>
        <v>0</v>
      </c>
      <c r="X156" s="5">
        <f t="shared" si="30"/>
        <v>4</v>
      </c>
      <c r="Y156" s="5">
        <f t="shared" si="31"/>
        <v>42.4</v>
      </c>
      <c r="Z156" s="5">
        <f t="shared" si="32"/>
        <v>13.600000000000001</v>
      </c>
      <c r="AA156" s="5">
        <f t="shared" si="33"/>
        <v>5.6000000000000005</v>
      </c>
      <c r="AB156" s="5">
        <f t="shared" si="34"/>
        <v>20</v>
      </c>
      <c r="AC156" s="5">
        <f t="shared" si="35"/>
        <v>3.2</v>
      </c>
      <c r="AD156" s="5">
        <f t="shared" si="36"/>
        <v>0.8</v>
      </c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</row>
    <row r="157" spans="1:45" x14ac:dyDescent="0.25">
      <c r="A157" s="16" t="s">
        <v>279</v>
      </c>
      <c r="B157" s="4">
        <v>612</v>
      </c>
      <c r="C157" s="4">
        <v>410</v>
      </c>
      <c r="D157" s="4">
        <v>406</v>
      </c>
      <c r="E157" s="5">
        <f>(C157/B157)*100</f>
        <v>66.993464052287578</v>
      </c>
      <c r="F157" s="4">
        <v>12</v>
      </c>
      <c r="G157" s="13">
        <v>8</v>
      </c>
      <c r="H157" s="4">
        <v>16</v>
      </c>
      <c r="I157" s="13">
        <v>39</v>
      </c>
      <c r="J157" s="13">
        <v>4</v>
      </c>
      <c r="K157" s="13">
        <v>12</v>
      </c>
      <c r="L157" s="13">
        <v>14</v>
      </c>
      <c r="M157" s="4">
        <v>146</v>
      </c>
      <c r="N157" s="13">
        <v>16</v>
      </c>
      <c r="O157" s="4">
        <v>138</v>
      </c>
      <c r="P157" s="13">
        <v>1</v>
      </c>
      <c r="Q157" s="4">
        <v>0</v>
      </c>
      <c r="R157" s="4"/>
      <c r="S157" s="5">
        <f t="shared" si="25"/>
        <v>2.9556650246305418</v>
      </c>
      <c r="T157" s="5">
        <f t="shared" si="26"/>
        <v>1.9704433497536946</v>
      </c>
      <c r="U157" s="5">
        <f t="shared" si="27"/>
        <v>3.9408866995073892</v>
      </c>
      <c r="V157" s="5">
        <f t="shared" si="28"/>
        <v>9.6059113300492598</v>
      </c>
      <c r="W157" s="5">
        <f t="shared" si="29"/>
        <v>0.98522167487684731</v>
      </c>
      <c r="X157" s="5">
        <f t="shared" si="30"/>
        <v>2.9556650246305418</v>
      </c>
      <c r="Y157" s="5">
        <f t="shared" si="31"/>
        <v>3.4482758620689653</v>
      </c>
      <c r="Z157" s="5">
        <f t="shared" si="32"/>
        <v>35.960591133004925</v>
      </c>
      <c r="AA157" s="5">
        <f t="shared" si="33"/>
        <v>3.9408866995073892</v>
      </c>
      <c r="AB157" s="5">
        <f t="shared" si="34"/>
        <v>33.990147783251231</v>
      </c>
      <c r="AC157" s="5">
        <f t="shared" si="35"/>
        <v>0.24630541871921183</v>
      </c>
      <c r="AD157" s="5">
        <f t="shared" si="36"/>
        <v>0</v>
      </c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</row>
    <row r="158" spans="1:45" x14ac:dyDescent="0.25">
      <c r="A158" s="16" t="s">
        <v>280</v>
      </c>
      <c r="B158" s="4">
        <v>193</v>
      </c>
      <c r="C158" s="4">
        <v>137</v>
      </c>
      <c r="D158" s="4">
        <v>136</v>
      </c>
      <c r="E158" s="5">
        <f>(C158/B158)*100</f>
        <v>70.984455958549219</v>
      </c>
      <c r="F158" s="4">
        <v>8</v>
      </c>
      <c r="G158" s="13">
        <v>6</v>
      </c>
      <c r="H158" s="4">
        <v>4</v>
      </c>
      <c r="I158" s="13">
        <v>1</v>
      </c>
      <c r="J158" s="13">
        <v>5</v>
      </c>
      <c r="K158" s="13">
        <v>51</v>
      </c>
      <c r="L158" s="13">
        <v>22</v>
      </c>
      <c r="M158" s="4">
        <v>18</v>
      </c>
      <c r="N158" s="13">
        <v>10</v>
      </c>
      <c r="O158" s="4">
        <v>9</v>
      </c>
      <c r="P158" s="13">
        <v>1</v>
      </c>
      <c r="Q158" s="4">
        <v>1</v>
      </c>
      <c r="R158" s="4"/>
      <c r="S158" s="5">
        <f t="shared" si="25"/>
        <v>5.8823529411764701</v>
      </c>
      <c r="T158" s="5">
        <f t="shared" si="26"/>
        <v>4.4117647058823533</v>
      </c>
      <c r="U158" s="5">
        <f t="shared" si="27"/>
        <v>2.9411764705882351</v>
      </c>
      <c r="V158" s="5">
        <f t="shared" si="28"/>
        <v>0.73529411764705876</v>
      </c>
      <c r="W158" s="5">
        <f t="shared" si="29"/>
        <v>3.6764705882352944</v>
      </c>
      <c r="X158" s="5">
        <f t="shared" si="30"/>
        <v>37.5</v>
      </c>
      <c r="Y158" s="5">
        <f t="shared" si="31"/>
        <v>16.176470588235293</v>
      </c>
      <c r="Z158" s="5">
        <f t="shared" si="32"/>
        <v>13.23529411764706</v>
      </c>
      <c r="AA158" s="5">
        <f t="shared" si="33"/>
        <v>7.3529411764705888</v>
      </c>
      <c r="AB158" s="5">
        <f t="shared" si="34"/>
        <v>6.6176470588235299</v>
      </c>
      <c r="AC158" s="5">
        <f t="shared" si="35"/>
        <v>0.73529411764705876</v>
      </c>
      <c r="AD158" s="5">
        <f t="shared" si="36"/>
        <v>0.73529411764705876</v>
      </c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</row>
    <row r="159" spans="1:45" x14ac:dyDescent="0.25">
      <c r="A159" s="16" t="s">
        <v>281</v>
      </c>
      <c r="B159" s="4">
        <v>73</v>
      </c>
      <c r="C159" s="4">
        <v>62</v>
      </c>
      <c r="D159" s="4">
        <v>60</v>
      </c>
      <c r="E159" s="5">
        <f>(C159/B159)*100</f>
        <v>84.93150684931507</v>
      </c>
      <c r="F159" s="4">
        <v>0</v>
      </c>
      <c r="G159" s="13">
        <v>0</v>
      </c>
      <c r="H159" s="4">
        <v>4</v>
      </c>
      <c r="I159" s="13">
        <v>7</v>
      </c>
      <c r="J159" s="13">
        <v>0</v>
      </c>
      <c r="K159" s="13">
        <v>11</v>
      </c>
      <c r="L159" s="13">
        <v>4</v>
      </c>
      <c r="M159" s="4">
        <v>23</v>
      </c>
      <c r="N159" s="13">
        <v>8</v>
      </c>
      <c r="O159" s="4">
        <v>0</v>
      </c>
      <c r="P159" s="13">
        <v>1</v>
      </c>
      <c r="Q159" s="4">
        <v>2</v>
      </c>
      <c r="R159" s="4"/>
      <c r="S159" s="5">
        <f t="shared" si="25"/>
        <v>0</v>
      </c>
      <c r="T159" s="5">
        <f t="shared" si="26"/>
        <v>0</v>
      </c>
      <c r="U159" s="5">
        <f t="shared" si="27"/>
        <v>6.666666666666667</v>
      </c>
      <c r="V159" s="5">
        <f t="shared" si="28"/>
        <v>11.666666666666666</v>
      </c>
      <c r="W159" s="5">
        <f t="shared" si="29"/>
        <v>0</v>
      </c>
      <c r="X159" s="5">
        <f t="shared" si="30"/>
        <v>18.333333333333332</v>
      </c>
      <c r="Y159" s="5">
        <f t="shared" si="31"/>
        <v>6.666666666666667</v>
      </c>
      <c r="Z159" s="5">
        <f t="shared" si="32"/>
        <v>38.333333333333336</v>
      </c>
      <c r="AA159" s="5">
        <f t="shared" si="33"/>
        <v>13.333333333333334</v>
      </c>
      <c r="AB159" s="5">
        <f t="shared" si="34"/>
        <v>0</v>
      </c>
      <c r="AC159" s="5">
        <f t="shared" si="35"/>
        <v>1.6666666666666667</v>
      </c>
      <c r="AD159" s="5">
        <f t="shared" si="36"/>
        <v>3.3333333333333335</v>
      </c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</row>
    <row r="160" spans="1:45" x14ac:dyDescent="0.25">
      <c r="A160" s="16" t="s">
        <v>282</v>
      </c>
      <c r="B160" s="4">
        <v>328</v>
      </c>
      <c r="C160" s="4">
        <v>288</v>
      </c>
      <c r="D160" s="4">
        <v>286</v>
      </c>
      <c r="E160" s="5">
        <f>(C160/B160)*100</f>
        <v>87.804878048780495</v>
      </c>
      <c r="F160" s="4">
        <v>2</v>
      </c>
      <c r="G160" s="13">
        <v>7</v>
      </c>
      <c r="H160" s="4">
        <v>18</v>
      </c>
      <c r="I160" s="13">
        <v>16</v>
      </c>
      <c r="J160" s="13">
        <v>170</v>
      </c>
      <c r="K160" s="13">
        <v>1</v>
      </c>
      <c r="L160" s="13">
        <v>20</v>
      </c>
      <c r="M160" s="4">
        <v>38</v>
      </c>
      <c r="N160" s="13">
        <v>13</v>
      </c>
      <c r="O160" s="4">
        <v>1</v>
      </c>
      <c r="P160" s="13">
        <v>0</v>
      </c>
      <c r="Q160" s="4">
        <v>0</v>
      </c>
      <c r="R160" s="4"/>
      <c r="S160" s="5">
        <f t="shared" si="25"/>
        <v>0.69930069930069927</v>
      </c>
      <c r="T160" s="5">
        <f t="shared" si="26"/>
        <v>2.4475524475524475</v>
      </c>
      <c r="U160" s="5">
        <f t="shared" si="27"/>
        <v>6.2937062937062942</v>
      </c>
      <c r="V160" s="5">
        <f t="shared" si="28"/>
        <v>5.5944055944055942</v>
      </c>
      <c r="W160" s="5">
        <f t="shared" si="29"/>
        <v>59.44055944055944</v>
      </c>
      <c r="X160" s="5">
        <f t="shared" si="30"/>
        <v>0.34965034965034963</v>
      </c>
      <c r="Y160" s="5">
        <f t="shared" si="31"/>
        <v>6.9930069930069934</v>
      </c>
      <c r="Z160" s="5">
        <f t="shared" si="32"/>
        <v>13.286713286713287</v>
      </c>
      <c r="AA160" s="5">
        <f t="shared" si="33"/>
        <v>4.5454545454545459</v>
      </c>
      <c r="AB160" s="5">
        <f t="shared" si="34"/>
        <v>0.34965034965034963</v>
      </c>
      <c r="AC160" s="5">
        <f t="shared" si="35"/>
        <v>0</v>
      </c>
      <c r="AD160" s="5">
        <f t="shared" si="36"/>
        <v>0</v>
      </c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</row>
    <row r="161" spans="1:45" x14ac:dyDescent="0.25">
      <c r="A161" s="16" t="s">
        <v>283</v>
      </c>
      <c r="B161" s="4">
        <v>112</v>
      </c>
      <c r="C161" s="4">
        <v>72</v>
      </c>
      <c r="D161" s="4">
        <v>70</v>
      </c>
      <c r="E161" s="5">
        <f>(C161/B161)*100</f>
        <v>64.285714285714292</v>
      </c>
      <c r="F161" s="4">
        <v>0</v>
      </c>
      <c r="G161" s="13">
        <v>1</v>
      </c>
      <c r="H161" s="4">
        <v>0</v>
      </c>
      <c r="I161" s="13">
        <v>4</v>
      </c>
      <c r="J161" s="13">
        <v>0</v>
      </c>
      <c r="K161" s="13">
        <v>19</v>
      </c>
      <c r="L161" s="13">
        <v>30</v>
      </c>
      <c r="M161" s="4">
        <v>1</v>
      </c>
      <c r="N161" s="13">
        <v>11</v>
      </c>
      <c r="O161" s="4">
        <v>0</v>
      </c>
      <c r="P161" s="13">
        <v>1</v>
      </c>
      <c r="Q161" s="4">
        <v>3</v>
      </c>
      <c r="R161" s="4"/>
      <c r="S161" s="5">
        <f t="shared" si="25"/>
        <v>0</v>
      </c>
      <c r="T161" s="5">
        <f t="shared" si="26"/>
        <v>1.4285714285714286</v>
      </c>
      <c r="U161" s="5">
        <f t="shared" si="27"/>
        <v>0</v>
      </c>
      <c r="V161" s="5">
        <f t="shared" si="28"/>
        <v>5.7142857142857144</v>
      </c>
      <c r="W161" s="5">
        <f t="shared" si="29"/>
        <v>0</v>
      </c>
      <c r="X161" s="5">
        <f t="shared" si="30"/>
        <v>27.142857142857142</v>
      </c>
      <c r="Y161" s="5">
        <f t="shared" si="31"/>
        <v>42.857142857142854</v>
      </c>
      <c r="Z161" s="5">
        <f t="shared" si="32"/>
        <v>1.4285714285714286</v>
      </c>
      <c r="AA161" s="5">
        <f t="shared" si="33"/>
        <v>15.714285714285714</v>
      </c>
      <c r="AB161" s="5">
        <f t="shared" si="34"/>
        <v>0</v>
      </c>
      <c r="AC161" s="5">
        <f t="shared" si="35"/>
        <v>1.4285714285714286</v>
      </c>
      <c r="AD161" s="5">
        <f t="shared" si="36"/>
        <v>4.2857142857142856</v>
      </c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</row>
    <row r="162" spans="1:45" x14ac:dyDescent="0.25">
      <c r="A162" s="16" t="s">
        <v>284</v>
      </c>
      <c r="B162" s="4">
        <v>159</v>
      </c>
      <c r="C162" s="4">
        <v>119</v>
      </c>
      <c r="D162" s="4">
        <v>117</v>
      </c>
      <c r="E162" s="5">
        <f>(C162/B162)*100</f>
        <v>74.842767295597483</v>
      </c>
      <c r="F162" s="4">
        <v>3</v>
      </c>
      <c r="G162" s="13">
        <v>1</v>
      </c>
      <c r="H162" s="4">
        <v>0</v>
      </c>
      <c r="I162" s="13">
        <v>12</v>
      </c>
      <c r="J162" s="13">
        <v>0</v>
      </c>
      <c r="K162" s="13">
        <v>3</v>
      </c>
      <c r="L162" s="13">
        <v>20</v>
      </c>
      <c r="M162" s="4">
        <v>73</v>
      </c>
      <c r="N162" s="13">
        <v>0</v>
      </c>
      <c r="O162" s="4">
        <v>1</v>
      </c>
      <c r="P162" s="13">
        <v>3</v>
      </c>
      <c r="Q162" s="4">
        <v>1</v>
      </c>
      <c r="R162" s="4"/>
      <c r="S162" s="5">
        <f t="shared" si="25"/>
        <v>2.5641025641025639</v>
      </c>
      <c r="T162" s="5">
        <f t="shared" si="26"/>
        <v>0.85470085470085477</v>
      </c>
      <c r="U162" s="5">
        <f t="shared" si="27"/>
        <v>0</v>
      </c>
      <c r="V162" s="5">
        <f t="shared" si="28"/>
        <v>10.256410256410255</v>
      </c>
      <c r="W162" s="5">
        <f t="shared" si="29"/>
        <v>0</v>
      </c>
      <c r="X162" s="5">
        <f t="shared" si="30"/>
        <v>2.5641025641025639</v>
      </c>
      <c r="Y162" s="5">
        <f t="shared" si="31"/>
        <v>17.094017094017094</v>
      </c>
      <c r="Z162" s="5">
        <f t="shared" si="32"/>
        <v>62.393162393162392</v>
      </c>
      <c r="AA162" s="5">
        <f t="shared" si="33"/>
        <v>0</v>
      </c>
      <c r="AB162" s="5">
        <f t="shared" si="34"/>
        <v>0.85470085470085477</v>
      </c>
      <c r="AC162" s="5">
        <f t="shared" si="35"/>
        <v>2.5641025641025639</v>
      </c>
      <c r="AD162" s="5">
        <f t="shared" si="36"/>
        <v>0.85470085470085477</v>
      </c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</row>
    <row r="163" spans="1:45" x14ac:dyDescent="0.25">
      <c r="A163" s="16" t="s">
        <v>285</v>
      </c>
      <c r="B163" s="4">
        <v>225</v>
      </c>
      <c r="C163" s="4">
        <v>170</v>
      </c>
      <c r="D163" s="4">
        <v>168</v>
      </c>
      <c r="E163" s="5">
        <f>(C163/B163)*100</f>
        <v>75.555555555555557</v>
      </c>
      <c r="F163" s="4">
        <v>1</v>
      </c>
      <c r="G163" s="13">
        <v>0</v>
      </c>
      <c r="H163" s="4">
        <v>15</v>
      </c>
      <c r="I163" s="13">
        <v>24</v>
      </c>
      <c r="J163" s="13">
        <v>3</v>
      </c>
      <c r="K163" s="13">
        <v>2</v>
      </c>
      <c r="L163" s="13">
        <v>55</v>
      </c>
      <c r="M163" s="4">
        <v>49</v>
      </c>
      <c r="N163" s="13">
        <v>11</v>
      </c>
      <c r="O163" s="4">
        <v>1</v>
      </c>
      <c r="P163" s="13">
        <v>7</v>
      </c>
      <c r="Q163" s="4">
        <v>0</v>
      </c>
      <c r="R163" s="4"/>
      <c r="S163" s="5">
        <f t="shared" si="25"/>
        <v>0.59523809523809523</v>
      </c>
      <c r="T163" s="5">
        <f t="shared" si="26"/>
        <v>0</v>
      </c>
      <c r="U163" s="5">
        <f t="shared" si="27"/>
        <v>8.9285714285714288</v>
      </c>
      <c r="V163" s="5">
        <f t="shared" si="28"/>
        <v>14.285714285714285</v>
      </c>
      <c r="W163" s="5">
        <f t="shared" si="29"/>
        <v>1.7857142857142856</v>
      </c>
      <c r="X163" s="5">
        <f t="shared" si="30"/>
        <v>1.1904761904761905</v>
      </c>
      <c r="Y163" s="5">
        <f t="shared" si="31"/>
        <v>32.738095238095241</v>
      </c>
      <c r="Z163" s="5">
        <f t="shared" si="32"/>
        <v>29.166666666666668</v>
      </c>
      <c r="AA163" s="5">
        <f t="shared" si="33"/>
        <v>6.5476190476190483</v>
      </c>
      <c r="AB163" s="5">
        <f t="shared" si="34"/>
        <v>0.59523809523809523</v>
      </c>
      <c r="AC163" s="5">
        <f t="shared" si="35"/>
        <v>4.1666666666666661</v>
      </c>
      <c r="AD163" s="5">
        <f t="shared" si="36"/>
        <v>0</v>
      </c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</row>
    <row r="164" spans="1:45" x14ac:dyDescent="0.25">
      <c r="A164" s="16" t="s">
        <v>286</v>
      </c>
      <c r="B164" s="4">
        <v>522</v>
      </c>
      <c r="C164" s="4">
        <v>372</v>
      </c>
      <c r="D164" s="4">
        <v>366</v>
      </c>
      <c r="E164" s="5">
        <f>(C164/B164)*100</f>
        <v>71.264367816091962</v>
      </c>
      <c r="F164" s="4">
        <v>10</v>
      </c>
      <c r="G164" s="13">
        <v>14</v>
      </c>
      <c r="H164" s="4">
        <v>23</v>
      </c>
      <c r="I164" s="13">
        <v>44</v>
      </c>
      <c r="J164" s="13">
        <v>4</v>
      </c>
      <c r="K164" s="13">
        <v>123</v>
      </c>
      <c r="L164" s="13">
        <v>31</v>
      </c>
      <c r="M164" s="4">
        <v>46</v>
      </c>
      <c r="N164" s="13">
        <v>8</v>
      </c>
      <c r="O164" s="4">
        <v>59</v>
      </c>
      <c r="P164" s="13">
        <v>4</v>
      </c>
      <c r="Q164" s="4">
        <v>0</v>
      </c>
      <c r="R164" s="4"/>
      <c r="S164" s="5">
        <f t="shared" si="25"/>
        <v>2.7322404371584699</v>
      </c>
      <c r="T164" s="5">
        <f t="shared" si="26"/>
        <v>3.8251366120218582</v>
      </c>
      <c r="U164" s="5">
        <f t="shared" si="27"/>
        <v>6.2841530054644812</v>
      </c>
      <c r="V164" s="5">
        <f t="shared" si="28"/>
        <v>12.021857923497267</v>
      </c>
      <c r="W164" s="5">
        <f t="shared" si="29"/>
        <v>1.0928961748633881</v>
      </c>
      <c r="X164" s="5">
        <f t="shared" si="30"/>
        <v>33.606557377049178</v>
      </c>
      <c r="Y164" s="5">
        <f t="shared" si="31"/>
        <v>8.4699453551912569</v>
      </c>
      <c r="Z164" s="5">
        <f t="shared" si="32"/>
        <v>12.568306010928962</v>
      </c>
      <c r="AA164" s="5">
        <f t="shared" si="33"/>
        <v>2.1857923497267762</v>
      </c>
      <c r="AB164" s="5">
        <f t="shared" si="34"/>
        <v>16.120218579234972</v>
      </c>
      <c r="AC164" s="5">
        <f t="shared" si="35"/>
        <v>1.0928961748633881</v>
      </c>
      <c r="AD164" s="5">
        <f t="shared" si="36"/>
        <v>0</v>
      </c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</row>
    <row r="165" spans="1:45" x14ac:dyDescent="0.25">
      <c r="A165" s="16" t="s">
        <v>287</v>
      </c>
      <c r="B165" s="4">
        <v>170</v>
      </c>
      <c r="C165" s="4">
        <v>136</v>
      </c>
      <c r="D165" s="4">
        <v>136</v>
      </c>
      <c r="E165" s="5">
        <f>(C165/B165)*100</f>
        <v>80</v>
      </c>
      <c r="F165" s="4">
        <v>3</v>
      </c>
      <c r="G165" s="13">
        <v>1</v>
      </c>
      <c r="H165" s="4">
        <v>25</v>
      </c>
      <c r="I165" s="13">
        <v>10</v>
      </c>
      <c r="J165" s="13">
        <v>2</v>
      </c>
      <c r="K165" s="13">
        <v>4</v>
      </c>
      <c r="L165" s="13">
        <v>26</v>
      </c>
      <c r="M165" s="4">
        <v>63</v>
      </c>
      <c r="N165" s="13">
        <v>2</v>
      </c>
      <c r="O165" s="4">
        <v>0</v>
      </c>
      <c r="P165" s="13">
        <v>0</v>
      </c>
      <c r="Q165" s="4">
        <v>0</v>
      </c>
      <c r="R165" s="4"/>
      <c r="S165" s="5">
        <f t="shared" si="25"/>
        <v>2.2058823529411766</v>
      </c>
      <c r="T165" s="5">
        <f t="shared" si="26"/>
        <v>0.73529411764705876</v>
      </c>
      <c r="U165" s="5">
        <f t="shared" si="27"/>
        <v>18.382352941176471</v>
      </c>
      <c r="V165" s="5">
        <f t="shared" si="28"/>
        <v>7.3529411764705888</v>
      </c>
      <c r="W165" s="5">
        <f t="shared" si="29"/>
        <v>1.4705882352941175</v>
      </c>
      <c r="X165" s="5">
        <f t="shared" si="30"/>
        <v>2.9411764705882351</v>
      </c>
      <c r="Y165" s="5">
        <f t="shared" si="31"/>
        <v>19.117647058823529</v>
      </c>
      <c r="Z165" s="5">
        <f t="shared" si="32"/>
        <v>46.32352941176471</v>
      </c>
      <c r="AA165" s="5">
        <f t="shared" si="33"/>
        <v>1.4705882352941175</v>
      </c>
      <c r="AB165" s="5">
        <f t="shared" si="34"/>
        <v>0</v>
      </c>
      <c r="AC165" s="5">
        <f t="shared" si="35"/>
        <v>0</v>
      </c>
      <c r="AD165" s="5">
        <f t="shared" si="36"/>
        <v>0</v>
      </c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</row>
    <row r="166" spans="1:45" x14ac:dyDescent="0.25">
      <c r="A166" s="16" t="s">
        <v>288</v>
      </c>
      <c r="B166" s="4">
        <v>106</v>
      </c>
      <c r="C166" s="4">
        <v>61</v>
      </c>
      <c r="D166" s="4">
        <v>61</v>
      </c>
      <c r="E166" s="5">
        <f>(C166/B166)*100</f>
        <v>57.547169811320757</v>
      </c>
      <c r="F166" s="4">
        <v>2</v>
      </c>
      <c r="G166" s="13">
        <v>0</v>
      </c>
      <c r="H166" s="4">
        <v>3</v>
      </c>
      <c r="I166" s="13">
        <v>1</v>
      </c>
      <c r="J166" s="13">
        <v>24</v>
      </c>
      <c r="K166" s="13">
        <v>16</v>
      </c>
      <c r="L166" s="13">
        <v>3</v>
      </c>
      <c r="M166" s="4">
        <v>3</v>
      </c>
      <c r="N166" s="13">
        <v>0</v>
      </c>
      <c r="O166" s="4">
        <v>7</v>
      </c>
      <c r="P166" s="13">
        <v>2</v>
      </c>
      <c r="Q166" s="4">
        <v>0</v>
      </c>
      <c r="R166" s="4"/>
      <c r="S166" s="5">
        <f t="shared" si="25"/>
        <v>3.278688524590164</v>
      </c>
      <c r="T166" s="5">
        <f t="shared" si="26"/>
        <v>0</v>
      </c>
      <c r="U166" s="5">
        <f t="shared" si="27"/>
        <v>4.918032786885246</v>
      </c>
      <c r="V166" s="5">
        <f t="shared" si="28"/>
        <v>1.639344262295082</v>
      </c>
      <c r="W166" s="5">
        <f t="shared" si="29"/>
        <v>39.344262295081968</v>
      </c>
      <c r="X166" s="5">
        <f t="shared" si="30"/>
        <v>26.229508196721312</v>
      </c>
      <c r="Y166" s="5">
        <f t="shared" si="31"/>
        <v>4.918032786885246</v>
      </c>
      <c r="Z166" s="5">
        <f t="shared" si="32"/>
        <v>4.918032786885246</v>
      </c>
      <c r="AA166" s="5">
        <f t="shared" si="33"/>
        <v>0</v>
      </c>
      <c r="AB166" s="5">
        <f t="shared" si="34"/>
        <v>11.475409836065573</v>
      </c>
      <c r="AC166" s="5">
        <f t="shared" si="35"/>
        <v>3.278688524590164</v>
      </c>
      <c r="AD166" s="5">
        <f t="shared" si="36"/>
        <v>0</v>
      </c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</row>
    <row r="167" spans="1:45" x14ac:dyDescent="0.25">
      <c r="A167" s="16" t="s">
        <v>289</v>
      </c>
      <c r="B167" s="4">
        <v>336</v>
      </c>
      <c r="C167" s="4">
        <v>281</v>
      </c>
      <c r="D167" s="4">
        <v>279</v>
      </c>
      <c r="E167" s="5">
        <f>(C167/B167)*100</f>
        <v>83.63095238095238</v>
      </c>
      <c r="F167" s="4">
        <v>10</v>
      </c>
      <c r="G167" s="13">
        <v>5</v>
      </c>
      <c r="H167" s="4">
        <v>8</v>
      </c>
      <c r="I167" s="13">
        <v>5</v>
      </c>
      <c r="J167" s="13">
        <v>11</v>
      </c>
      <c r="K167" s="13">
        <v>35</v>
      </c>
      <c r="L167" s="13">
        <v>24</v>
      </c>
      <c r="M167" s="4">
        <v>142</v>
      </c>
      <c r="N167" s="13">
        <v>3</v>
      </c>
      <c r="O167" s="4">
        <v>30</v>
      </c>
      <c r="P167" s="13">
        <v>3</v>
      </c>
      <c r="Q167" s="4">
        <v>3</v>
      </c>
      <c r="R167" s="4"/>
      <c r="S167" s="5">
        <f t="shared" si="25"/>
        <v>3.5842293906810032</v>
      </c>
      <c r="T167" s="5">
        <f t="shared" si="26"/>
        <v>1.7921146953405016</v>
      </c>
      <c r="U167" s="5">
        <f t="shared" si="27"/>
        <v>2.8673835125448028</v>
      </c>
      <c r="V167" s="5">
        <f t="shared" si="28"/>
        <v>1.7921146953405016</v>
      </c>
      <c r="W167" s="5">
        <f t="shared" si="29"/>
        <v>3.9426523297491038</v>
      </c>
      <c r="X167" s="5">
        <f t="shared" si="30"/>
        <v>12.544802867383511</v>
      </c>
      <c r="Y167" s="5">
        <f t="shared" si="31"/>
        <v>8.6021505376344098</v>
      </c>
      <c r="Z167" s="5">
        <f t="shared" si="32"/>
        <v>50.896057347670251</v>
      </c>
      <c r="AA167" s="5">
        <f t="shared" si="33"/>
        <v>1.0752688172043012</v>
      </c>
      <c r="AB167" s="5">
        <f t="shared" si="34"/>
        <v>10.75268817204301</v>
      </c>
      <c r="AC167" s="5">
        <f t="shared" si="35"/>
        <v>1.0752688172043012</v>
      </c>
      <c r="AD167" s="5">
        <f t="shared" si="36"/>
        <v>1.0752688172043012</v>
      </c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</row>
    <row r="168" spans="1:45" x14ac:dyDescent="0.25">
      <c r="A168" s="16" t="s">
        <v>290</v>
      </c>
      <c r="B168" s="4">
        <v>75</v>
      </c>
      <c r="C168" s="4">
        <v>57</v>
      </c>
      <c r="D168" s="4">
        <v>57</v>
      </c>
      <c r="E168" s="5">
        <f>(C168/B168)*100</f>
        <v>76</v>
      </c>
      <c r="F168" s="4">
        <v>0</v>
      </c>
      <c r="G168" s="13">
        <v>0</v>
      </c>
      <c r="H168" s="4">
        <v>0</v>
      </c>
      <c r="I168" s="13">
        <v>3</v>
      </c>
      <c r="J168" s="13">
        <v>0</v>
      </c>
      <c r="K168" s="13">
        <v>42</v>
      </c>
      <c r="L168" s="13">
        <v>3</v>
      </c>
      <c r="M168" s="4">
        <v>4</v>
      </c>
      <c r="N168" s="13">
        <v>0</v>
      </c>
      <c r="O168" s="4">
        <v>5</v>
      </c>
      <c r="P168" s="13">
        <v>0</v>
      </c>
      <c r="Q168" s="4">
        <v>0</v>
      </c>
      <c r="R168" s="4"/>
      <c r="S168" s="5">
        <f t="shared" si="25"/>
        <v>0</v>
      </c>
      <c r="T168" s="5">
        <f t="shared" si="26"/>
        <v>0</v>
      </c>
      <c r="U168" s="5">
        <f t="shared" si="27"/>
        <v>0</v>
      </c>
      <c r="V168" s="5">
        <f t="shared" si="28"/>
        <v>5.2631578947368416</v>
      </c>
      <c r="W168" s="5">
        <f t="shared" si="29"/>
        <v>0</v>
      </c>
      <c r="X168" s="5">
        <f t="shared" si="30"/>
        <v>73.68421052631578</v>
      </c>
      <c r="Y168" s="5">
        <f t="shared" si="31"/>
        <v>5.2631578947368416</v>
      </c>
      <c r="Z168" s="5">
        <f t="shared" si="32"/>
        <v>7.0175438596491224</v>
      </c>
      <c r="AA168" s="5">
        <f t="shared" si="33"/>
        <v>0</v>
      </c>
      <c r="AB168" s="5">
        <f t="shared" si="34"/>
        <v>8.7719298245614024</v>
      </c>
      <c r="AC168" s="5">
        <f t="shared" si="35"/>
        <v>0</v>
      </c>
      <c r="AD168" s="5">
        <f t="shared" si="36"/>
        <v>0</v>
      </c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</row>
    <row r="169" spans="1:45" x14ac:dyDescent="0.25">
      <c r="A169" s="16" t="s">
        <v>291</v>
      </c>
      <c r="B169" s="4">
        <v>101</v>
      </c>
      <c r="C169" s="4">
        <v>90</v>
      </c>
      <c r="D169" s="4">
        <v>88</v>
      </c>
      <c r="E169" s="5">
        <f>(C169/B169)*100</f>
        <v>89.10891089108911</v>
      </c>
      <c r="F169" s="4">
        <v>3</v>
      </c>
      <c r="G169" s="13">
        <v>0</v>
      </c>
      <c r="H169" s="4">
        <v>0</v>
      </c>
      <c r="I169" s="13">
        <v>1</v>
      </c>
      <c r="J169" s="13">
        <v>0</v>
      </c>
      <c r="K169" s="13">
        <v>11</v>
      </c>
      <c r="L169" s="13">
        <v>8</v>
      </c>
      <c r="M169" s="4">
        <v>25</v>
      </c>
      <c r="N169" s="13">
        <v>0</v>
      </c>
      <c r="O169" s="4">
        <v>4</v>
      </c>
      <c r="P169" s="13">
        <v>35</v>
      </c>
      <c r="Q169" s="4">
        <v>0</v>
      </c>
      <c r="R169" s="4"/>
      <c r="S169" s="5">
        <f t="shared" si="25"/>
        <v>3.4090909090909087</v>
      </c>
      <c r="T169" s="5">
        <f t="shared" si="26"/>
        <v>0</v>
      </c>
      <c r="U169" s="5">
        <f t="shared" si="27"/>
        <v>0</v>
      </c>
      <c r="V169" s="5">
        <f t="shared" si="28"/>
        <v>1.1363636363636365</v>
      </c>
      <c r="W169" s="5">
        <f t="shared" si="29"/>
        <v>0</v>
      </c>
      <c r="X169" s="5">
        <f t="shared" si="30"/>
        <v>12.5</v>
      </c>
      <c r="Y169" s="5">
        <f t="shared" si="31"/>
        <v>9.0909090909090917</v>
      </c>
      <c r="Z169" s="5">
        <f t="shared" si="32"/>
        <v>28.40909090909091</v>
      </c>
      <c r="AA169" s="5">
        <f t="shared" si="33"/>
        <v>0</v>
      </c>
      <c r="AB169" s="5">
        <f t="shared" si="34"/>
        <v>4.5454545454545459</v>
      </c>
      <c r="AC169" s="5">
        <f t="shared" si="35"/>
        <v>39.772727272727273</v>
      </c>
      <c r="AD169" s="5">
        <f t="shared" si="36"/>
        <v>0</v>
      </c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</row>
    <row r="170" spans="1:45" x14ac:dyDescent="0.25">
      <c r="A170" s="16" t="s">
        <v>292</v>
      </c>
      <c r="B170" s="4">
        <v>112</v>
      </c>
      <c r="C170" s="4">
        <v>73</v>
      </c>
      <c r="D170" s="4">
        <v>71</v>
      </c>
      <c r="E170" s="5">
        <f>(C170/B170)*100</f>
        <v>65.178571428571431</v>
      </c>
      <c r="F170" s="4">
        <v>7</v>
      </c>
      <c r="G170" s="13">
        <v>10</v>
      </c>
      <c r="H170" s="4">
        <v>21</v>
      </c>
      <c r="I170" s="13">
        <v>4</v>
      </c>
      <c r="J170" s="13">
        <v>0</v>
      </c>
      <c r="K170" s="13">
        <v>9</v>
      </c>
      <c r="L170" s="13">
        <v>4</v>
      </c>
      <c r="M170" s="4">
        <v>4</v>
      </c>
      <c r="N170" s="13">
        <v>5</v>
      </c>
      <c r="O170" s="4">
        <v>5</v>
      </c>
      <c r="P170" s="13">
        <v>2</v>
      </c>
      <c r="Q170" s="4">
        <v>0</v>
      </c>
      <c r="R170" s="4"/>
      <c r="S170" s="5">
        <f t="shared" si="25"/>
        <v>9.8591549295774641</v>
      </c>
      <c r="T170" s="5">
        <f t="shared" si="26"/>
        <v>14.084507042253522</v>
      </c>
      <c r="U170" s="5">
        <f t="shared" si="27"/>
        <v>29.577464788732392</v>
      </c>
      <c r="V170" s="5">
        <f t="shared" si="28"/>
        <v>5.6338028169014089</v>
      </c>
      <c r="W170" s="5">
        <f t="shared" si="29"/>
        <v>0</v>
      </c>
      <c r="X170" s="5">
        <f t="shared" si="30"/>
        <v>12.676056338028168</v>
      </c>
      <c r="Y170" s="5">
        <f t="shared" si="31"/>
        <v>5.6338028169014089</v>
      </c>
      <c r="Z170" s="5">
        <f t="shared" si="32"/>
        <v>5.6338028169014089</v>
      </c>
      <c r="AA170" s="5">
        <f t="shared" si="33"/>
        <v>7.042253521126761</v>
      </c>
      <c r="AB170" s="5">
        <f t="shared" si="34"/>
        <v>7.042253521126761</v>
      </c>
      <c r="AC170" s="5">
        <f t="shared" si="35"/>
        <v>2.8169014084507045</v>
      </c>
      <c r="AD170" s="5">
        <f t="shared" si="36"/>
        <v>0</v>
      </c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</row>
    <row r="171" spans="1:45" x14ac:dyDescent="0.25">
      <c r="A171" s="16" t="s">
        <v>293</v>
      </c>
      <c r="B171" s="4">
        <v>479</v>
      </c>
      <c r="C171" s="4">
        <v>418</v>
      </c>
      <c r="D171" s="4">
        <v>417</v>
      </c>
      <c r="E171" s="5">
        <f>(C171/B171)*100</f>
        <v>87.265135699373701</v>
      </c>
      <c r="F171" s="4">
        <v>8</v>
      </c>
      <c r="G171" s="13">
        <v>5</v>
      </c>
      <c r="H171" s="4">
        <v>8</v>
      </c>
      <c r="I171" s="13">
        <v>6</v>
      </c>
      <c r="J171" s="13">
        <v>0</v>
      </c>
      <c r="K171" s="13">
        <v>350</v>
      </c>
      <c r="L171" s="13">
        <v>2</v>
      </c>
      <c r="M171" s="4">
        <v>28</v>
      </c>
      <c r="N171" s="13">
        <v>7</v>
      </c>
      <c r="O171" s="4">
        <v>3</v>
      </c>
      <c r="P171" s="13">
        <v>0</v>
      </c>
      <c r="Q171" s="4">
        <v>0</v>
      </c>
      <c r="R171" s="4"/>
      <c r="S171" s="5">
        <f t="shared" si="25"/>
        <v>1.9184652278177456</v>
      </c>
      <c r="T171" s="5">
        <f t="shared" si="26"/>
        <v>1.1990407673860912</v>
      </c>
      <c r="U171" s="5">
        <f t="shared" si="27"/>
        <v>1.9184652278177456</v>
      </c>
      <c r="V171" s="5">
        <f t="shared" si="28"/>
        <v>1.4388489208633095</v>
      </c>
      <c r="W171" s="5">
        <f t="shared" si="29"/>
        <v>0</v>
      </c>
      <c r="X171" s="5">
        <f t="shared" si="30"/>
        <v>83.932853717026376</v>
      </c>
      <c r="Y171" s="5">
        <f t="shared" si="31"/>
        <v>0.47961630695443641</v>
      </c>
      <c r="Z171" s="5">
        <f t="shared" si="32"/>
        <v>6.7146282973621103</v>
      </c>
      <c r="AA171" s="5">
        <f t="shared" si="33"/>
        <v>1.6786570743405276</v>
      </c>
      <c r="AB171" s="5">
        <f t="shared" si="34"/>
        <v>0.71942446043165476</v>
      </c>
      <c r="AC171" s="5">
        <f t="shared" si="35"/>
        <v>0</v>
      </c>
      <c r="AD171" s="5">
        <f t="shared" si="36"/>
        <v>0</v>
      </c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</row>
    <row r="172" spans="1:45" x14ac:dyDescent="0.25">
      <c r="A172" s="16" t="s">
        <v>294</v>
      </c>
      <c r="B172" s="4">
        <v>125</v>
      </c>
      <c r="C172" s="4">
        <v>82</v>
      </c>
      <c r="D172" s="4">
        <v>82</v>
      </c>
      <c r="E172" s="5">
        <f>(C172/B172)*100</f>
        <v>65.600000000000009</v>
      </c>
      <c r="F172" s="4">
        <v>4</v>
      </c>
      <c r="G172" s="13">
        <v>0</v>
      </c>
      <c r="H172" s="4">
        <v>0</v>
      </c>
      <c r="I172" s="13">
        <v>10</v>
      </c>
      <c r="J172" s="13">
        <v>0</v>
      </c>
      <c r="K172" s="13">
        <v>4</v>
      </c>
      <c r="L172" s="13">
        <v>30</v>
      </c>
      <c r="M172" s="4">
        <v>19</v>
      </c>
      <c r="N172" s="13">
        <v>3</v>
      </c>
      <c r="O172" s="4">
        <v>4</v>
      </c>
      <c r="P172" s="13">
        <v>7</v>
      </c>
      <c r="Q172" s="4">
        <v>1</v>
      </c>
      <c r="R172" s="4"/>
      <c r="S172" s="5">
        <f t="shared" si="25"/>
        <v>4.8780487804878048</v>
      </c>
      <c r="T172" s="5">
        <f t="shared" si="26"/>
        <v>0</v>
      </c>
      <c r="U172" s="5">
        <f t="shared" si="27"/>
        <v>0</v>
      </c>
      <c r="V172" s="5">
        <f t="shared" si="28"/>
        <v>12.195121951219512</v>
      </c>
      <c r="W172" s="5">
        <f t="shared" si="29"/>
        <v>0</v>
      </c>
      <c r="X172" s="5">
        <f t="shared" si="30"/>
        <v>4.8780487804878048</v>
      </c>
      <c r="Y172" s="5">
        <f t="shared" si="31"/>
        <v>36.585365853658537</v>
      </c>
      <c r="Z172" s="5">
        <f t="shared" si="32"/>
        <v>23.170731707317074</v>
      </c>
      <c r="AA172" s="5">
        <f t="shared" si="33"/>
        <v>3.6585365853658534</v>
      </c>
      <c r="AB172" s="5">
        <f t="shared" si="34"/>
        <v>4.8780487804878048</v>
      </c>
      <c r="AC172" s="5">
        <f t="shared" si="35"/>
        <v>8.536585365853659</v>
      </c>
      <c r="AD172" s="5">
        <f t="shared" si="36"/>
        <v>1.2195121951219512</v>
      </c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</row>
    <row r="173" spans="1:45" x14ac:dyDescent="0.25">
      <c r="A173" s="16" t="s">
        <v>295</v>
      </c>
      <c r="B173" s="4">
        <v>286</v>
      </c>
      <c r="C173" s="4">
        <v>225</v>
      </c>
      <c r="D173" s="4">
        <v>224</v>
      </c>
      <c r="E173" s="5">
        <f>(C173/B173)*100</f>
        <v>78.671328671328666</v>
      </c>
      <c r="F173" s="4">
        <v>7</v>
      </c>
      <c r="G173" s="13">
        <v>8</v>
      </c>
      <c r="H173" s="4">
        <v>106</v>
      </c>
      <c r="I173" s="13">
        <v>1</v>
      </c>
      <c r="J173" s="13">
        <v>5</v>
      </c>
      <c r="K173" s="13">
        <v>7</v>
      </c>
      <c r="L173" s="13">
        <v>18</v>
      </c>
      <c r="M173" s="4">
        <v>34</v>
      </c>
      <c r="N173" s="13">
        <v>7</v>
      </c>
      <c r="O173" s="4">
        <v>28</v>
      </c>
      <c r="P173" s="13">
        <v>2</v>
      </c>
      <c r="Q173" s="4">
        <v>1</v>
      </c>
      <c r="R173" s="4"/>
      <c r="S173" s="5">
        <f t="shared" si="25"/>
        <v>3.125</v>
      </c>
      <c r="T173" s="5">
        <f t="shared" si="26"/>
        <v>3.5714285714285712</v>
      </c>
      <c r="U173" s="5">
        <f t="shared" si="27"/>
        <v>47.321428571428569</v>
      </c>
      <c r="V173" s="5">
        <f t="shared" si="28"/>
        <v>0.4464285714285714</v>
      </c>
      <c r="W173" s="5">
        <f t="shared" si="29"/>
        <v>2.2321428571428572</v>
      </c>
      <c r="X173" s="5">
        <f t="shared" si="30"/>
        <v>3.125</v>
      </c>
      <c r="Y173" s="5">
        <f t="shared" si="31"/>
        <v>8.0357142857142865</v>
      </c>
      <c r="Z173" s="5">
        <f t="shared" si="32"/>
        <v>15.178571428571427</v>
      </c>
      <c r="AA173" s="5">
        <f t="shared" si="33"/>
        <v>3.125</v>
      </c>
      <c r="AB173" s="5">
        <f t="shared" si="34"/>
        <v>12.5</v>
      </c>
      <c r="AC173" s="5">
        <f t="shared" si="35"/>
        <v>0.89285714285714279</v>
      </c>
      <c r="AD173" s="5">
        <f t="shared" si="36"/>
        <v>0.4464285714285714</v>
      </c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</row>
    <row r="174" spans="1:45" x14ac:dyDescent="0.25">
      <c r="A174" s="16" t="s">
        <v>296</v>
      </c>
      <c r="B174" s="11">
        <v>1717</v>
      </c>
      <c r="C174" s="11">
        <v>1242</v>
      </c>
      <c r="D174" s="11">
        <v>1210</v>
      </c>
      <c r="E174" s="18">
        <f>(C174/B174)*100</f>
        <v>72.335468841001756</v>
      </c>
      <c r="F174" s="11">
        <v>64</v>
      </c>
      <c r="G174" s="14">
        <v>6</v>
      </c>
      <c r="H174" s="11">
        <v>41</v>
      </c>
      <c r="I174" s="14">
        <v>227</v>
      </c>
      <c r="J174" s="14">
        <v>40</v>
      </c>
      <c r="K174" s="14">
        <v>477</v>
      </c>
      <c r="L174" s="14">
        <v>119</v>
      </c>
      <c r="M174" s="11">
        <v>119</v>
      </c>
      <c r="N174" s="14">
        <v>86</v>
      </c>
      <c r="O174" s="11">
        <v>17</v>
      </c>
      <c r="P174" s="14">
        <v>13</v>
      </c>
      <c r="Q174" s="11">
        <v>1</v>
      </c>
      <c r="R174" s="11"/>
      <c r="S174" s="5">
        <f t="shared" si="25"/>
        <v>5.2892561983471076</v>
      </c>
      <c r="T174" s="5">
        <f t="shared" si="26"/>
        <v>0.49586776859504134</v>
      </c>
      <c r="U174" s="5">
        <f t="shared" si="27"/>
        <v>3.3884297520661155</v>
      </c>
      <c r="V174" s="5">
        <f t="shared" si="28"/>
        <v>18.760330578512395</v>
      </c>
      <c r="W174" s="5">
        <f t="shared" si="29"/>
        <v>3.3057851239669422</v>
      </c>
      <c r="X174" s="5">
        <f t="shared" si="30"/>
        <v>39.421487603305785</v>
      </c>
      <c r="Y174" s="5">
        <f t="shared" si="31"/>
        <v>9.8347107438016526</v>
      </c>
      <c r="Z174" s="5">
        <f t="shared" si="32"/>
        <v>9.8347107438016526</v>
      </c>
      <c r="AA174" s="5">
        <f t="shared" si="33"/>
        <v>7.1074380165289259</v>
      </c>
      <c r="AB174" s="5">
        <f t="shared" si="34"/>
        <v>1.4049586776859504</v>
      </c>
      <c r="AC174" s="5">
        <f t="shared" si="35"/>
        <v>1.0743801652892562</v>
      </c>
      <c r="AD174" s="5">
        <f t="shared" si="36"/>
        <v>8.2644628099173556E-2</v>
      </c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</row>
    <row r="175" spans="1:45" x14ac:dyDescent="0.25">
      <c r="A175" s="16" t="s">
        <v>297</v>
      </c>
      <c r="B175" s="4">
        <v>285</v>
      </c>
      <c r="C175" s="4">
        <v>204</v>
      </c>
      <c r="D175" s="4">
        <v>204</v>
      </c>
      <c r="E175" s="5">
        <f>(C175/B175)*100</f>
        <v>71.578947368421055</v>
      </c>
      <c r="F175" s="4">
        <v>4</v>
      </c>
      <c r="G175" s="13">
        <v>4</v>
      </c>
      <c r="H175" s="4">
        <v>0</v>
      </c>
      <c r="I175" s="13">
        <v>3</v>
      </c>
      <c r="J175" s="13">
        <v>0</v>
      </c>
      <c r="K175" s="13">
        <v>12</v>
      </c>
      <c r="L175" s="13">
        <v>7</v>
      </c>
      <c r="M175" s="4">
        <v>47</v>
      </c>
      <c r="N175" s="13">
        <v>1</v>
      </c>
      <c r="O175" s="4">
        <v>117</v>
      </c>
      <c r="P175" s="13">
        <v>1</v>
      </c>
      <c r="Q175" s="4">
        <v>8</v>
      </c>
      <c r="R175" s="4"/>
      <c r="S175" s="5">
        <f t="shared" si="25"/>
        <v>1.9607843137254901</v>
      </c>
      <c r="T175" s="5">
        <f t="shared" si="26"/>
        <v>1.9607843137254901</v>
      </c>
      <c r="U175" s="5">
        <f t="shared" si="27"/>
        <v>0</v>
      </c>
      <c r="V175" s="5">
        <f t="shared" si="28"/>
        <v>1.4705882352941175</v>
      </c>
      <c r="W175" s="5">
        <f t="shared" si="29"/>
        <v>0</v>
      </c>
      <c r="X175" s="5">
        <f t="shared" si="30"/>
        <v>5.8823529411764701</v>
      </c>
      <c r="Y175" s="5">
        <f t="shared" si="31"/>
        <v>3.4313725490196081</v>
      </c>
      <c r="Z175" s="5">
        <f t="shared" si="32"/>
        <v>23.03921568627451</v>
      </c>
      <c r="AA175" s="5">
        <f t="shared" si="33"/>
        <v>0.49019607843137253</v>
      </c>
      <c r="AB175" s="5">
        <f t="shared" si="34"/>
        <v>57.352941176470587</v>
      </c>
      <c r="AC175" s="5">
        <f t="shared" si="35"/>
        <v>0.49019607843137253</v>
      </c>
      <c r="AD175" s="5">
        <f t="shared" si="36"/>
        <v>3.9215686274509802</v>
      </c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</row>
    <row r="176" spans="1:45" x14ac:dyDescent="0.25">
      <c r="A176" s="16" t="s">
        <v>298</v>
      </c>
      <c r="B176" s="4">
        <v>118</v>
      </c>
      <c r="C176" s="4">
        <v>90</v>
      </c>
      <c r="D176" s="4">
        <v>89</v>
      </c>
      <c r="E176" s="5">
        <f>(C176/B176)*100</f>
        <v>76.271186440677965</v>
      </c>
      <c r="F176" s="4">
        <v>0</v>
      </c>
      <c r="G176" s="13">
        <v>0</v>
      </c>
      <c r="H176" s="4">
        <v>1</v>
      </c>
      <c r="I176" s="13">
        <v>13</v>
      </c>
      <c r="J176" s="13">
        <v>0</v>
      </c>
      <c r="K176" s="13">
        <v>16</v>
      </c>
      <c r="L176" s="13">
        <v>4</v>
      </c>
      <c r="M176" s="4">
        <v>42</v>
      </c>
      <c r="N176" s="13">
        <v>2</v>
      </c>
      <c r="O176" s="4">
        <v>4</v>
      </c>
      <c r="P176" s="13">
        <v>4</v>
      </c>
      <c r="Q176" s="4">
        <v>3</v>
      </c>
      <c r="R176" s="4"/>
      <c r="S176" s="5">
        <f t="shared" si="25"/>
        <v>0</v>
      </c>
      <c r="T176" s="5">
        <f t="shared" si="26"/>
        <v>0</v>
      </c>
      <c r="U176" s="5">
        <f t="shared" si="27"/>
        <v>1.1235955056179776</v>
      </c>
      <c r="V176" s="5">
        <f t="shared" si="28"/>
        <v>14.606741573033707</v>
      </c>
      <c r="W176" s="5">
        <f t="shared" si="29"/>
        <v>0</v>
      </c>
      <c r="X176" s="5">
        <f t="shared" si="30"/>
        <v>17.977528089887642</v>
      </c>
      <c r="Y176" s="5">
        <f t="shared" si="31"/>
        <v>4.4943820224719104</v>
      </c>
      <c r="Z176" s="5">
        <f t="shared" si="32"/>
        <v>47.191011235955052</v>
      </c>
      <c r="AA176" s="5">
        <f t="shared" si="33"/>
        <v>2.2471910112359552</v>
      </c>
      <c r="AB176" s="5">
        <f t="shared" si="34"/>
        <v>4.4943820224719104</v>
      </c>
      <c r="AC176" s="5">
        <f t="shared" si="35"/>
        <v>4.4943820224719104</v>
      </c>
      <c r="AD176" s="5">
        <f t="shared" si="36"/>
        <v>3.3707865168539324</v>
      </c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</row>
    <row r="177" spans="1:45" x14ac:dyDescent="0.25">
      <c r="A177" s="16" t="s">
        <v>299</v>
      </c>
      <c r="B177" s="4">
        <v>65</v>
      </c>
      <c r="C177" s="4">
        <v>57</v>
      </c>
      <c r="D177" s="4">
        <v>55</v>
      </c>
      <c r="E177" s="5">
        <f>(C177/B177)*100</f>
        <v>87.692307692307693</v>
      </c>
      <c r="F177" s="4">
        <v>4</v>
      </c>
      <c r="G177" s="13">
        <v>2</v>
      </c>
      <c r="H177" s="4">
        <v>4</v>
      </c>
      <c r="I177" s="13">
        <v>11</v>
      </c>
      <c r="J177" s="13">
        <v>1</v>
      </c>
      <c r="K177" s="13">
        <v>5</v>
      </c>
      <c r="L177" s="13">
        <v>2</v>
      </c>
      <c r="M177" s="4">
        <v>0</v>
      </c>
      <c r="N177" s="13">
        <v>22</v>
      </c>
      <c r="O177" s="4">
        <v>2</v>
      </c>
      <c r="P177" s="13">
        <v>2</v>
      </c>
      <c r="Q177" s="4">
        <v>0</v>
      </c>
      <c r="R177" s="4"/>
      <c r="S177" s="5">
        <f t="shared" si="25"/>
        <v>7.2727272727272725</v>
      </c>
      <c r="T177" s="5">
        <f t="shared" si="26"/>
        <v>3.6363636363636362</v>
      </c>
      <c r="U177" s="5">
        <f t="shared" si="27"/>
        <v>7.2727272727272725</v>
      </c>
      <c r="V177" s="5">
        <f t="shared" si="28"/>
        <v>20</v>
      </c>
      <c r="W177" s="5">
        <f t="shared" si="29"/>
        <v>1.8181818181818181</v>
      </c>
      <c r="X177" s="5">
        <f t="shared" si="30"/>
        <v>9.0909090909090917</v>
      </c>
      <c r="Y177" s="5">
        <f t="shared" si="31"/>
        <v>3.6363636363636362</v>
      </c>
      <c r="Z177" s="5">
        <f t="shared" si="32"/>
        <v>0</v>
      </c>
      <c r="AA177" s="5">
        <f t="shared" si="33"/>
        <v>40</v>
      </c>
      <c r="AB177" s="5">
        <f t="shared" si="34"/>
        <v>3.6363636363636362</v>
      </c>
      <c r="AC177" s="5">
        <f t="shared" si="35"/>
        <v>3.6363636363636362</v>
      </c>
      <c r="AD177" s="5">
        <f t="shared" si="36"/>
        <v>0</v>
      </c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</row>
    <row r="178" spans="1:45" x14ac:dyDescent="0.25">
      <c r="A178" s="16" t="s">
        <v>300</v>
      </c>
      <c r="B178" s="4">
        <v>203</v>
      </c>
      <c r="C178" s="4">
        <v>147</v>
      </c>
      <c r="D178" s="4">
        <v>146</v>
      </c>
      <c r="E178" s="5">
        <f>(C178/B178)*100</f>
        <v>72.41379310344827</v>
      </c>
      <c r="F178" s="4">
        <v>1</v>
      </c>
      <c r="G178" s="13">
        <v>1</v>
      </c>
      <c r="H178" s="4">
        <v>20</v>
      </c>
      <c r="I178" s="13">
        <v>12</v>
      </c>
      <c r="J178" s="13">
        <v>6</v>
      </c>
      <c r="K178" s="13">
        <v>31</v>
      </c>
      <c r="L178" s="13">
        <v>14</v>
      </c>
      <c r="M178" s="4">
        <v>25</v>
      </c>
      <c r="N178" s="13">
        <v>21</v>
      </c>
      <c r="O178" s="4">
        <v>7</v>
      </c>
      <c r="P178" s="13">
        <v>5</v>
      </c>
      <c r="Q178" s="4">
        <v>3</v>
      </c>
      <c r="R178" s="4"/>
      <c r="S178" s="5">
        <f t="shared" si="25"/>
        <v>0.68493150684931503</v>
      </c>
      <c r="T178" s="5">
        <f t="shared" si="26"/>
        <v>0.68493150684931503</v>
      </c>
      <c r="U178" s="5">
        <f t="shared" si="27"/>
        <v>13.698630136986301</v>
      </c>
      <c r="V178" s="5">
        <f t="shared" si="28"/>
        <v>8.2191780821917799</v>
      </c>
      <c r="W178" s="5">
        <f t="shared" si="29"/>
        <v>4.10958904109589</v>
      </c>
      <c r="X178" s="5">
        <f t="shared" si="30"/>
        <v>21.232876712328768</v>
      </c>
      <c r="Y178" s="5">
        <f t="shared" si="31"/>
        <v>9.5890410958904102</v>
      </c>
      <c r="Z178" s="5">
        <f t="shared" si="32"/>
        <v>17.123287671232877</v>
      </c>
      <c r="AA178" s="5">
        <f t="shared" si="33"/>
        <v>14.383561643835616</v>
      </c>
      <c r="AB178" s="5">
        <f t="shared" si="34"/>
        <v>4.7945205479452051</v>
      </c>
      <c r="AC178" s="5">
        <f t="shared" si="35"/>
        <v>3.4246575342465753</v>
      </c>
      <c r="AD178" s="5">
        <f t="shared" si="36"/>
        <v>2.054794520547945</v>
      </c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</row>
    <row r="179" spans="1:45" x14ac:dyDescent="0.25">
      <c r="A179" s="16" t="s">
        <v>301</v>
      </c>
      <c r="B179" s="4">
        <v>198</v>
      </c>
      <c r="C179" s="4">
        <v>163</v>
      </c>
      <c r="D179" s="4">
        <v>160</v>
      </c>
      <c r="E179" s="5">
        <f>(C179/B179)*100</f>
        <v>82.323232323232318</v>
      </c>
      <c r="F179" s="4">
        <v>1</v>
      </c>
      <c r="G179" s="13">
        <v>0</v>
      </c>
      <c r="H179" s="4">
        <v>20</v>
      </c>
      <c r="I179" s="13">
        <v>39</v>
      </c>
      <c r="J179" s="13">
        <v>0</v>
      </c>
      <c r="K179" s="13">
        <v>1</v>
      </c>
      <c r="L179" s="13">
        <v>15</v>
      </c>
      <c r="M179" s="4">
        <v>35</v>
      </c>
      <c r="N179" s="13">
        <v>44</v>
      </c>
      <c r="O179" s="4">
        <v>3</v>
      </c>
      <c r="P179" s="13">
        <v>1</v>
      </c>
      <c r="Q179" s="4">
        <v>1</v>
      </c>
      <c r="R179" s="4"/>
      <c r="S179" s="5">
        <f t="shared" si="25"/>
        <v>0.625</v>
      </c>
      <c r="T179" s="5">
        <f t="shared" si="26"/>
        <v>0</v>
      </c>
      <c r="U179" s="5">
        <f t="shared" si="27"/>
        <v>12.5</v>
      </c>
      <c r="V179" s="5">
        <f t="shared" si="28"/>
        <v>24.375</v>
      </c>
      <c r="W179" s="5">
        <f t="shared" si="29"/>
        <v>0</v>
      </c>
      <c r="X179" s="5">
        <f t="shared" si="30"/>
        <v>0.625</v>
      </c>
      <c r="Y179" s="5">
        <f t="shared" si="31"/>
        <v>9.375</v>
      </c>
      <c r="Z179" s="5">
        <f t="shared" si="32"/>
        <v>21.875</v>
      </c>
      <c r="AA179" s="5">
        <f t="shared" si="33"/>
        <v>27.500000000000004</v>
      </c>
      <c r="AB179" s="5">
        <f t="shared" si="34"/>
        <v>1.875</v>
      </c>
      <c r="AC179" s="5">
        <f t="shared" si="35"/>
        <v>0.625</v>
      </c>
      <c r="AD179" s="5">
        <f t="shared" si="36"/>
        <v>0.625</v>
      </c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</row>
    <row r="180" spans="1:45" x14ac:dyDescent="0.25">
      <c r="A180" s="16" t="s">
        <v>302</v>
      </c>
      <c r="B180" s="4">
        <v>522</v>
      </c>
      <c r="C180" s="4">
        <v>423</v>
      </c>
      <c r="D180" s="4">
        <v>417</v>
      </c>
      <c r="E180" s="5">
        <f>(C180/B180)*100</f>
        <v>81.034482758620683</v>
      </c>
      <c r="F180" s="4">
        <v>12</v>
      </c>
      <c r="G180" s="13">
        <v>35</v>
      </c>
      <c r="H180" s="4">
        <v>47</v>
      </c>
      <c r="I180" s="13">
        <v>42</v>
      </c>
      <c r="J180" s="13">
        <v>12</v>
      </c>
      <c r="K180" s="13">
        <v>74</v>
      </c>
      <c r="L180" s="13">
        <v>87</v>
      </c>
      <c r="M180" s="4">
        <v>23</v>
      </c>
      <c r="N180" s="13">
        <v>47</v>
      </c>
      <c r="O180" s="4">
        <v>19</v>
      </c>
      <c r="P180" s="13">
        <v>8</v>
      </c>
      <c r="Q180" s="4">
        <v>11</v>
      </c>
      <c r="R180" s="4"/>
      <c r="S180" s="5">
        <f t="shared" si="25"/>
        <v>2.877697841726619</v>
      </c>
      <c r="T180" s="5">
        <f t="shared" si="26"/>
        <v>8.393285371702639</v>
      </c>
      <c r="U180" s="5">
        <f t="shared" si="27"/>
        <v>11.270983213429256</v>
      </c>
      <c r="V180" s="5">
        <f t="shared" si="28"/>
        <v>10.071942446043165</v>
      </c>
      <c r="W180" s="5">
        <f t="shared" si="29"/>
        <v>2.877697841726619</v>
      </c>
      <c r="X180" s="5">
        <f t="shared" si="30"/>
        <v>17.745803357314148</v>
      </c>
      <c r="Y180" s="5">
        <f t="shared" si="31"/>
        <v>20.863309352517987</v>
      </c>
      <c r="Z180" s="5">
        <f t="shared" si="32"/>
        <v>5.5155875299760186</v>
      </c>
      <c r="AA180" s="5">
        <f t="shared" si="33"/>
        <v>11.270983213429256</v>
      </c>
      <c r="AB180" s="5">
        <f t="shared" si="34"/>
        <v>4.5563549160671464</v>
      </c>
      <c r="AC180" s="5">
        <f t="shared" si="35"/>
        <v>1.9184652278177456</v>
      </c>
      <c r="AD180" s="5">
        <f t="shared" si="36"/>
        <v>2.6378896882494005</v>
      </c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</row>
    <row r="181" spans="1:45" x14ac:dyDescent="0.25">
      <c r="A181" s="16" t="s">
        <v>303</v>
      </c>
      <c r="B181" s="4">
        <v>211</v>
      </c>
      <c r="C181" s="4">
        <v>166</v>
      </c>
      <c r="D181" s="4">
        <v>166</v>
      </c>
      <c r="E181" s="5">
        <f>(C181/B181)*100</f>
        <v>78.672985781990519</v>
      </c>
      <c r="F181" s="4">
        <v>1</v>
      </c>
      <c r="G181" s="13">
        <v>10</v>
      </c>
      <c r="H181" s="4">
        <v>23</v>
      </c>
      <c r="I181" s="13">
        <v>11</v>
      </c>
      <c r="J181" s="13">
        <v>0</v>
      </c>
      <c r="K181" s="13">
        <v>0</v>
      </c>
      <c r="L181" s="13">
        <v>20</v>
      </c>
      <c r="M181" s="4">
        <v>69</v>
      </c>
      <c r="N181" s="13">
        <v>8</v>
      </c>
      <c r="O181" s="4">
        <v>24</v>
      </c>
      <c r="P181" s="13">
        <v>0</v>
      </c>
      <c r="Q181" s="4">
        <v>0</v>
      </c>
      <c r="R181" s="4"/>
      <c r="S181" s="5">
        <f t="shared" si="25"/>
        <v>0.60240963855421692</v>
      </c>
      <c r="T181" s="5">
        <f t="shared" si="26"/>
        <v>6.024096385542169</v>
      </c>
      <c r="U181" s="5">
        <f t="shared" si="27"/>
        <v>13.855421686746988</v>
      </c>
      <c r="V181" s="5">
        <f t="shared" si="28"/>
        <v>6.6265060240963862</v>
      </c>
      <c r="W181" s="5">
        <f t="shared" si="29"/>
        <v>0</v>
      </c>
      <c r="X181" s="5">
        <f t="shared" si="30"/>
        <v>0</v>
      </c>
      <c r="Y181" s="5">
        <f t="shared" si="31"/>
        <v>12.048192771084338</v>
      </c>
      <c r="Z181" s="5">
        <f t="shared" si="32"/>
        <v>41.566265060240966</v>
      </c>
      <c r="AA181" s="5">
        <f t="shared" si="33"/>
        <v>4.8192771084337354</v>
      </c>
      <c r="AB181" s="5">
        <f t="shared" si="34"/>
        <v>14.457831325301203</v>
      </c>
      <c r="AC181" s="5">
        <f t="shared" si="35"/>
        <v>0</v>
      </c>
      <c r="AD181" s="5">
        <f t="shared" si="36"/>
        <v>0</v>
      </c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</row>
    <row r="182" spans="1:45" x14ac:dyDescent="0.25">
      <c r="A182" s="16" t="s">
        <v>304</v>
      </c>
      <c r="B182" s="4">
        <v>153</v>
      </c>
      <c r="C182" s="4">
        <v>111</v>
      </c>
      <c r="D182" s="4">
        <v>111</v>
      </c>
      <c r="E182" s="5">
        <f>(C182/B182)*100</f>
        <v>72.549019607843135</v>
      </c>
      <c r="F182" s="4">
        <v>3</v>
      </c>
      <c r="G182" s="13">
        <v>7</v>
      </c>
      <c r="H182" s="4">
        <v>8</v>
      </c>
      <c r="I182" s="13">
        <v>8</v>
      </c>
      <c r="J182" s="13">
        <v>0</v>
      </c>
      <c r="K182" s="13">
        <v>2</v>
      </c>
      <c r="L182" s="13">
        <v>55</v>
      </c>
      <c r="M182" s="4">
        <v>19</v>
      </c>
      <c r="N182" s="13">
        <v>4</v>
      </c>
      <c r="O182" s="4">
        <v>3</v>
      </c>
      <c r="P182" s="13">
        <v>2</v>
      </c>
      <c r="Q182" s="4">
        <v>0</v>
      </c>
      <c r="R182" s="4"/>
      <c r="S182" s="5">
        <f t="shared" si="25"/>
        <v>2.7027027027027026</v>
      </c>
      <c r="T182" s="5">
        <f t="shared" si="26"/>
        <v>6.3063063063063058</v>
      </c>
      <c r="U182" s="5">
        <f t="shared" si="27"/>
        <v>7.2072072072072073</v>
      </c>
      <c r="V182" s="5">
        <f t="shared" si="28"/>
        <v>7.2072072072072073</v>
      </c>
      <c r="W182" s="5">
        <f t="shared" si="29"/>
        <v>0</v>
      </c>
      <c r="X182" s="5">
        <f t="shared" si="30"/>
        <v>1.8018018018018018</v>
      </c>
      <c r="Y182" s="5">
        <f t="shared" si="31"/>
        <v>49.549549549549546</v>
      </c>
      <c r="Z182" s="5">
        <f t="shared" si="32"/>
        <v>17.117117117117118</v>
      </c>
      <c r="AA182" s="5">
        <f t="shared" si="33"/>
        <v>3.6036036036036037</v>
      </c>
      <c r="AB182" s="5">
        <f t="shared" si="34"/>
        <v>2.7027027027027026</v>
      </c>
      <c r="AC182" s="5">
        <f t="shared" si="35"/>
        <v>1.8018018018018018</v>
      </c>
      <c r="AD182" s="5">
        <f t="shared" si="36"/>
        <v>0</v>
      </c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</row>
    <row r="183" spans="1:45" x14ac:dyDescent="0.25">
      <c r="A183" s="16" t="s">
        <v>305</v>
      </c>
      <c r="B183" s="4">
        <v>490</v>
      </c>
      <c r="C183" s="4">
        <v>400</v>
      </c>
      <c r="D183" s="4">
        <v>394</v>
      </c>
      <c r="E183" s="5">
        <f>(C183/B183)*100</f>
        <v>81.632653061224488</v>
      </c>
      <c r="F183" s="4">
        <v>10</v>
      </c>
      <c r="G183" s="13">
        <v>0</v>
      </c>
      <c r="H183" s="4">
        <v>17</v>
      </c>
      <c r="I183" s="13">
        <v>17</v>
      </c>
      <c r="J183" s="13">
        <v>6</v>
      </c>
      <c r="K183" s="13">
        <v>51</v>
      </c>
      <c r="L183" s="13">
        <v>33</v>
      </c>
      <c r="M183" s="4">
        <v>116</v>
      </c>
      <c r="N183" s="13">
        <v>123</v>
      </c>
      <c r="O183" s="4">
        <v>14</v>
      </c>
      <c r="P183" s="13">
        <v>2</v>
      </c>
      <c r="Q183" s="4">
        <v>5</v>
      </c>
      <c r="R183" s="4"/>
      <c r="S183" s="5">
        <f t="shared" si="25"/>
        <v>2.5380710659898478</v>
      </c>
      <c r="T183" s="5">
        <f t="shared" si="26"/>
        <v>0</v>
      </c>
      <c r="U183" s="5">
        <f t="shared" si="27"/>
        <v>4.3147208121827409</v>
      </c>
      <c r="V183" s="5">
        <f t="shared" si="28"/>
        <v>4.3147208121827409</v>
      </c>
      <c r="W183" s="5">
        <f t="shared" si="29"/>
        <v>1.5228426395939088</v>
      </c>
      <c r="X183" s="5">
        <f t="shared" si="30"/>
        <v>12.944162436548224</v>
      </c>
      <c r="Y183" s="5">
        <f t="shared" si="31"/>
        <v>8.3756345177664979</v>
      </c>
      <c r="Z183" s="5">
        <f t="shared" si="32"/>
        <v>29.441624365482234</v>
      </c>
      <c r="AA183" s="5">
        <f t="shared" si="33"/>
        <v>31.218274111675125</v>
      </c>
      <c r="AB183" s="5">
        <f t="shared" si="34"/>
        <v>3.5532994923857872</v>
      </c>
      <c r="AC183" s="5">
        <f t="shared" si="35"/>
        <v>0.50761421319796951</v>
      </c>
      <c r="AD183" s="5">
        <f t="shared" si="36"/>
        <v>1.2690355329949239</v>
      </c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</row>
    <row r="184" spans="1:45" x14ac:dyDescent="0.25">
      <c r="A184" s="16" t="s">
        <v>306</v>
      </c>
      <c r="B184" s="4">
        <v>1058</v>
      </c>
      <c r="C184" s="4">
        <v>935</v>
      </c>
      <c r="D184" s="4">
        <v>911</v>
      </c>
      <c r="E184" s="5">
        <f>(C184/B184)*100</f>
        <v>88.374291115311905</v>
      </c>
      <c r="F184" s="4">
        <v>35</v>
      </c>
      <c r="G184" s="13">
        <v>13</v>
      </c>
      <c r="H184" s="4">
        <v>52</v>
      </c>
      <c r="I184" s="13">
        <v>85</v>
      </c>
      <c r="J184" s="13">
        <v>13</v>
      </c>
      <c r="K184" s="13">
        <v>16</v>
      </c>
      <c r="L184" s="13">
        <v>286</v>
      </c>
      <c r="M184" s="4">
        <v>349</v>
      </c>
      <c r="N184" s="13">
        <v>36</v>
      </c>
      <c r="O184" s="4">
        <v>6</v>
      </c>
      <c r="P184" s="13">
        <v>14</v>
      </c>
      <c r="Q184" s="4">
        <v>6</v>
      </c>
      <c r="R184" s="4"/>
      <c r="S184" s="5">
        <f t="shared" si="25"/>
        <v>3.8419319429198682</v>
      </c>
      <c r="T184" s="5">
        <f t="shared" si="26"/>
        <v>1.4270032930845227</v>
      </c>
      <c r="U184" s="5">
        <f t="shared" si="27"/>
        <v>5.7080131723380907</v>
      </c>
      <c r="V184" s="5">
        <f t="shared" si="28"/>
        <v>9.3304061470911073</v>
      </c>
      <c r="W184" s="5">
        <f t="shared" si="29"/>
        <v>1.4270032930845227</v>
      </c>
      <c r="X184" s="5">
        <f t="shared" si="30"/>
        <v>1.7563117453347969</v>
      </c>
      <c r="Y184" s="5">
        <f t="shared" si="31"/>
        <v>31.394072447859493</v>
      </c>
      <c r="Z184" s="5">
        <f t="shared" si="32"/>
        <v>38.309549945115258</v>
      </c>
      <c r="AA184" s="5">
        <f t="shared" si="33"/>
        <v>3.9517014270032931</v>
      </c>
      <c r="AB184" s="5">
        <f t="shared" si="34"/>
        <v>0.65861690450054877</v>
      </c>
      <c r="AC184" s="5">
        <f t="shared" si="35"/>
        <v>1.5367727771679474</v>
      </c>
      <c r="AD184" s="5">
        <f t="shared" si="36"/>
        <v>0.65861690450054877</v>
      </c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</row>
    <row r="185" spans="1:45" x14ac:dyDescent="0.25">
      <c r="A185" s="16" t="s">
        <v>307</v>
      </c>
      <c r="B185" s="4">
        <v>212</v>
      </c>
      <c r="C185" s="4">
        <v>83</v>
      </c>
      <c r="D185" s="4">
        <v>83</v>
      </c>
      <c r="E185" s="5">
        <f>(C185/B185)*100</f>
        <v>39.150943396226417</v>
      </c>
      <c r="F185" s="4">
        <v>0</v>
      </c>
      <c r="G185" s="13">
        <v>10</v>
      </c>
      <c r="H185" s="4">
        <v>1</v>
      </c>
      <c r="I185" s="13">
        <v>6</v>
      </c>
      <c r="J185" s="13">
        <v>0</v>
      </c>
      <c r="K185" s="13">
        <v>5</v>
      </c>
      <c r="L185" s="13">
        <v>7</v>
      </c>
      <c r="M185" s="4">
        <v>14</v>
      </c>
      <c r="N185" s="13">
        <v>25</v>
      </c>
      <c r="O185" s="4">
        <v>2</v>
      </c>
      <c r="P185" s="13">
        <v>13</v>
      </c>
      <c r="Q185" s="4">
        <v>0</v>
      </c>
      <c r="R185" s="4"/>
      <c r="S185" s="5">
        <f t="shared" si="25"/>
        <v>0</v>
      </c>
      <c r="T185" s="5">
        <f t="shared" si="26"/>
        <v>12.048192771084338</v>
      </c>
      <c r="U185" s="5">
        <f t="shared" si="27"/>
        <v>1.2048192771084338</v>
      </c>
      <c r="V185" s="5">
        <f t="shared" si="28"/>
        <v>7.2289156626506017</v>
      </c>
      <c r="W185" s="5">
        <f t="shared" si="29"/>
        <v>0</v>
      </c>
      <c r="X185" s="5">
        <f t="shared" si="30"/>
        <v>6.024096385542169</v>
      </c>
      <c r="Y185" s="5">
        <f t="shared" si="31"/>
        <v>8.4337349397590362</v>
      </c>
      <c r="Z185" s="5">
        <f t="shared" si="32"/>
        <v>16.867469879518072</v>
      </c>
      <c r="AA185" s="5">
        <f t="shared" si="33"/>
        <v>30.120481927710845</v>
      </c>
      <c r="AB185" s="5">
        <f t="shared" si="34"/>
        <v>2.4096385542168677</v>
      </c>
      <c r="AC185" s="5">
        <f t="shared" si="35"/>
        <v>15.66265060240964</v>
      </c>
      <c r="AD185" s="5">
        <f t="shared" si="36"/>
        <v>0</v>
      </c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</row>
    <row r="186" spans="1:45" x14ac:dyDescent="0.25">
      <c r="A186" s="16" t="s">
        <v>308</v>
      </c>
      <c r="B186" s="4">
        <v>137</v>
      </c>
      <c r="C186" s="4">
        <v>68</v>
      </c>
      <c r="D186" s="4">
        <v>65</v>
      </c>
      <c r="E186" s="5">
        <f>(C186/B186)*100</f>
        <v>49.635036496350367</v>
      </c>
      <c r="F186" s="4">
        <v>3</v>
      </c>
      <c r="G186" s="13">
        <v>0</v>
      </c>
      <c r="H186" s="4">
        <v>1</v>
      </c>
      <c r="I186" s="13">
        <v>10</v>
      </c>
      <c r="J186" s="13">
        <v>2</v>
      </c>
      <c r="K186" s="13">
        <v>17</v>
      </c>
      <c r="L186" s="13">
        <v>2</v>
      </c>
      <c r="M186" s="4">
        <v>0</v>
      </c>
      <c r="N186" s="13">
        <v>0</v>
      </c>
      <c r="O186" s="4">
        <v>28</v>
      </c>
      <c r="P186" s="13">
        <v>2</v>
      </c>
      <c r="Q186" s="4">
        <v>0</v>
      </c>
      <c r="R186" s="4"/>
      <c r="S186" s="5">
        <f t="shared" si="25"/>
        <v>4.6153846153846159</v>
      </c>
      <c r="T186" s="5">
        <f t="shared" si="26"/>
        <v>0</v>
      </c>
      <c r="U186" s="5">
        <f t="shared" si="27"/>
        <v>1.5384615384615385</v>
      </c>
      <c r="V186" s="5">
        <f t="shared" si="28"/>
        <v>15.384615384615385</v>
      </c>
      <c r="W186" s="5">
        <f t="shared" si="29"/>
        <v>3.0769230769230771</v>
      </c>
      <c r="X186" s="5">
        <f t="shared" si="30"/>
        <v>26.153846153846157</v>
      </c>
      <c r="Y186" s="5">
        <f t="shared" si="31"/>
        <v>3.0769230769230771</v>
      </c>
      <c r="Z186" s="5">
        <f t="shared" si="32"/>
        <v>0</v>
      </c>
      <c r="AA186" s="5">
        <f t="shared" si="33"/>
        <v>0</v>
      </c>
      <c r="AB186" s="5">
        <f t="shared" si="34"/>
        <v>43.07692307692308</v>
      </c>
      <c r="AC186" s="5">
        <f t="shared" si="35"/>
        <v>3.0769230769230771</v>
      </c>
      <c r="AD186" s="5">
        <f t="shared" si="36"/>
        <v>0</v>
      </c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</row>
    <row r="187" spans="1:45" x14ac:dyDescent="0.25">
      <c r="A187" s="16" t="s">
        <v>309</v>
      </c>
      <c r="B187" s="4">
        <v>219</v>
      </c>
      <c r="C187" s="4">
        <v>149</v>
      </c>
      <c r="D187" s="4">
        <v>149</v>
      </c>
      <c r="E187" s="5">
        <f>(C187/B187)*100</f>
        <v>68.036529680365305</v>
      </c>
      <c r="F187" s="4">
        <v>5</v>
      </c>
      <c r="G187" s="13">
        <v>12</v>
      </c>
      <c r="H187" s="4">
        <v>2</v>
      </c>
      <c r="I187" s="13">
        <v>2</v>
      </c>
      <c r="J187" s="13">
        <v>0</v>
      </c>
      <c r="K187" s="13">
        <v>57</v>
      </c>
      <c r="L187" s="13">
        <v>8</v>
      </c>
      <c r="M187" s="4">
        <v>9</v>
      </c>
      <c r="N187" s="13">
        <v>3</v>
      </c>
      <c r="O187" s="4">
        <v>33</v>
      </c>
      <c r="P187" s="13">
        <v>1</v>
      </c>
      <c r="Q187" s="4">
        <v>17</v>
      </c>
      <c r="R187" s="4"/>
      <c r="S187" s="5">
        <f t="shared" si="25"/>
        <v>3.3557046979865772</v>
      </c>
      <c r="T187" s="5">
        <f t="shared" si="26"/>
        <v>8.0536912751677843</v>
      </c>
      <c r="U187" s="5">
        <f t="shared" si="27"/>
        <v>1.3422818791946309</v>
      </c>
      <c r="V187" s="5">
        <f t="shared" si="28"/>
        <v>1.3422818791946309</v>
      </c>
      <c r="W187" s="5">
        <f t="shared" si="29"/>
        <v>0</v>
      </c>
      <c r="X187" s="5">
        <f t="shared" si="30"/>
        <v>38.255033557046978</v>
      </c>
      <c r="Y187" s="5">
        <f t="shared" si="31"/>
        <v>5.3691275167785237</v>
      </c>
      <c r="Z187" s="5">
        <f t="shared" si="32"/>
        <v>6.0402684563758395</v>
      </c>
      <c r="AA187" s="5">
        <f t="shared" si="33"/>
        <v>2.0134228187919461</v>
      </c>
      <c r="AB187" s="5">
        <f t="shared" si="34"/>
        <v>22.14765100671141</v>
      </c>
      <c r="AC187" s="5">
        <f t="shared" si="35"/>
        <v>0.67114093959731547</v>
      </c>
      <c r="AD187" s="5">
        <f t="shared" si="36"/>
        <v>11.409395973154362</v>
      </c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</row>
    <row r="188" spans="1:45" x14ac:dyDescent="0.25">
      <c r="A188" s="16" t="s">
        <v>310</v>
      </c>
      <c r="B188" s="4">
        <v>448</v>
      </c>
      <c r="C188" s="4">
        <v>369</v>
      </c>
      <c r="D188" s="4">
        <v>361</v>
      </c>
      <c r="E188" s="5">
        <f>(C188/B188)*100</f>
        <v>82.366071428571431</v>
      </c>
      <c r="F188" s="4">
        <v>15</v>
      </c>
      <c r="G188" s="13">
        <v>0</v>
      </c>
      <c r="H188" s="4">
        <v>4</v>
      </c>
      <c r="I188" s="13">
        <v>49</v>
      </c>
      <c r="J188" s="13">
        <v>3</v>
      </c>
      <c r="K188" s="13">
        <v>6</v>
      </c>
      <c r="L188" s="13">
        <v>17</v>
      </c>
      <c r="M188" s="4">
        <v>245</v>
      </c>
      <c r="N188" s="13">
        <v>8</v>
      </c>
      <c r="O188" s="4">
        <v>4</v>
      </c>
      <c r="P188" s="13">
        <v>6</v>
      </c>
      <c r="Q188" s="4">
        <v>0</v>
      </c>
      <c r="R188" s="4"/>
      <c r="S188" s="5">
        <f t="shared" si="25"/>
        <v>4.1551246537396125</v>
      </c>
      <c r="T188" s="5">
        <f t="shared" si="26"/>
        <v>0</v>
      </c>
      <c r="U188" s="5">
        <f t="shared" si="27"/>
        <v>1.10803324099723</v>
      </c>
      <c r="V188" s="5">
        <f t="shared" si="28"/>
        <v>13.573407202216067</v>
      </c>
      <c r="W188" s="5">
        <f t="shared" si="29"/>
        <v>0.8310249307479225</v>
      </c>
      <c r="X188" s="5">
        <f t="shared" si="30"/>
        <v>1.662049861495845</v>
      </c>
      <c r="Y188" s="5">
        <f t="shared" si="31"/>
        <v>4.7091412742382275</v>
      </c>
      <c r="Z188" s="5">
        <f t="shared" si="32"/>
        <v>67.86703601108033</v>
      </c>
      <c r="AA188" s="5">
        <f t="shared" si="33"/>
        <v>2.21606648199446</v>
      </c>
      <c r="AB188" s="5">
        <f t="shared" si="34"/>
        <v>1.10803324099723</v>
      </c>
      <c r="AC188" s="5">
        <f t="shared" si="35"/>
        <v>1.662049861495845</v>
      </c>
      <c r="AD188" s="5">
        <f t="shared" si="36"/>
        <v>0</v>
      </c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</row>
    <row r="189" spans="1:45" x14ac:dyDescent="0.25">
      <c r="A189" s="16" t="s">
        <v>311</v>
      </c>
      <c r="B189" s="4">
        <v>144</v>
      </c>
      <c r="C189" s="4">
        <v>116</v>
      </c>
      <c r="D189" s="4">
        <v>114</v>
      </c>
      <c r="E189" s="5">
        <f>(C189/B189)*100</f>
        <v>80.555555555555557</v>
      </c>
      <c r="F189" s="4">
        <v>4</v>
      </c>
      <c r="G189" s="13">
        <v>3</v>
      </c>
      <c r="H189" s="4">
        <v>11</v>
      </c>
      <c r="I189" s="13">
        <v>2</v>
      </c>
      <c r="J189" s="13">
        <v>0</v>
      </c>
      <c r="K189" s="13">
        <v>10</v>
      </c>
      <c r="L189" s="13">
        <v>10</v>
      </c>
      <c r="M189" s="4">
        <v>71</v>
      </c>
      <c r="N189" s="13">
        <v>2</v>
      </c>
      <c r="O189" s="4">
        <v>1</v>
      </c>
      <c r="P189" s="13">
        <v>0</v>
      </c>
      <c r="Q189" s="4">
        <v>0</v>
      </c>
      <c r="R189" s="4"/>
      <c r="S189" s="5">
        <f t="shared" si="25"/>
        <v>3.5087719298245612</v>
      </c>
      <c r="T189" s="5">
        <f t="shared" si="26"/>
        <v>2.6315789473684208</v>
      </c>
      <c r="U189" s="5">
        <f t="shared" si="27"/>
        <v>9.6491228070175428</v>
      </c>
      <c r="V189" s="5">
        <f t="shared" si="28"/>
        <v>1.7543859649122806</v>
      </c>
      <c r="W189" s="5">
        <f t="shared" si="29"/>
        <v>0</v>
      </c>
      <c r="X189" s="5">
        <f t="shared" si="30"/>
        <v>8.7719298245614024</v>
      </c>
      <c r="Y189" s="5">
        <f t="shared" si="31"/>
        <v>8.7719298245614024</v>
      </c>
      <c r="Z189" s="5">
        <f t="shared" si="32"/>
        <v>62.280701754385973</v>
      </c>
      <c r="AA189" s="5">
        <f t="shared" si="33"/>
        <v>1.7543859649122806</v>
      </c>
      <c r="AB189" s="5">
        <f t="shared" si="34"/>
        <v>0.8771929824561403</v>
      </c>
      <c r="AC189" s="5">
        <f t="shared" si="35"/>
        <v>0</v>
      </c>
      <c r="AD189" s="5">
        <f t="shared" si="36"/>
        <v>0</v>
      </c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</row>
    <row r="190" spans="1:45" x14ac:dyDescent="0.25">
      <c r="A190" s="16" t="s">
        <v>312</v>
      </c>
      <c r="B190" s="4">
        <v>231</v>
      </c>
      <c r="C190" s="4">
        <v>181</v>
      </c>
      <c r="D190" s="4">
        <v>178</v>
      </c>
      <c r="E190" s="5">
        <f>(C190/B190)*100</f>
        <v>78.354978354978357</v>
      </c>
      <c r="F190" s="4">
        <v>18</v>
      </c>
      <c r="G190" s="13">
        <v>1</v>
      </c>
      <c r="H190" s="4">
        <v>7</v>
      </c>
      <c r="I190" s="13">
        <v>20</v>
      </c>
      <c r="J190" s="13">
        <v>2</v>
      </c>
      <c r="K190" s="13">
        <v>12</v>
      </c>
      <c r="L190" s="13">
        <v>50</v>
      </c>
      <c r="M190" s="4">
        <v>8</v>
      </c>
      <c r="N190" s="13">
        <v>51</v>
      </c>
      <c r="O190" s="4">
        <v>6</v>
      </c>
      <c r="P190" s="13">
        <v>2</v>
      </c>
      <c r="Q190" s="4">
        <v>1</v>
      </c>
      <c r="R190" s="4"/>
      <c r="S190" s="5">
        <f t="shared" si="25"/>
        <v>10.112359550561797</v>
      </c>
      <c r="T190" s="5">
        <f t="shared" si="26"/>
        <v>0.5617977528089888</v>
      </c>
      <c r="U190" s="5">
        <f t="shared" si="27"/>
        <v>3.9325842696629212</v>
      </c>
      <c r="V190" s="5">
        <f t="shared" si="28"/>
        <v>11.235955056179774</v>
      </c>
      <c r="W190" s="5">
        <f t="shared" si="29"/>
        <v>1.1235955056179776</v>
      </c>
      <c r="X190" s="5">
        <f t="shared" si="30"/>
        <v>6.7415730337078648</v>
      </c>
      <c r="Y190" s="5">
        <f t="shared" si="31"/>
        <v>28.08988764044944</v>
      </c>
      <c r="Z190" s="5">
        <f t="shared" si="32"/>
        <v>4.4943820224719104</v>
      </c>
      <c r="AA190" s="5">
        <f t="shared" si="33"/>
        <v>28.651685393258425</v>
      </c>
      <c r="AB190" s="5">
        <f t="shared" si="34"/>
        <v>3.3707865168539324</v>
      </c>
      <c r="AC190" s="5">
        <f t="shared" si="35"/>
        <v>1.1235955056179776</v>
      </c>
      <c r="AD190" s="5">
        <f t="shared" si="36"/>
        <v>0.5617977528089888</v>
      </c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</row>
    <row r="191" spans="1:45" x14ac:dyDescent="0.25">
      <c r="A191" s="16" t="s">
        <v>313</v>
      </c>
      <c r="B191" s="4">
        <v>374</v>
      </c>
      <c r="C191" s="4">
        <v>224</v>
      </c>
      <c r="D191" s="4">
        <v>222</v>
      </c>
      <c r="E191" s="5">
        <f>(C191/B191)*100</f>
        <v>59.893048128342244</v>
      </c>
      <c r="F191" s="4">
        <v>21</v>
      </c>
      <c r="G191" s="13">
        <v>1</v>
      </c>
      <c r="H191" s="4">
        <v>3</v>
      </c>
      <c r="I191" s="13">
        <v>9</v>
      </c>
      <c r="J191" s="13">
        <v>1</v>
      </c>
      <c r="K191" s="13">
        <v>29</v>
      </c>
      <c r="L191" s="13">
        <v>44</v>
      </c>
      <c r="M191" s="4">
        <v>42</v>
      </c>
      <c r="N191" s="13">
        <v>19</v>
      </c>
      <c r="O191" s="4">
        <v>17</v>
      </c>
      <c r="P191" s="13">
        <v>9</v>
      </c>
      <c r="Q191" s="4">
        <v>20</v>
      </c>
      <c r="R191" s="4"/>
      <c r="S191" s="5">
        <f t="shared" si="25"/>
        <v>9.4594594594594597</v>
      </c>
      <c r="T191" s="5">
        <f t="shared" si="26"/>
        <v>0.45045045045045046</v>
      </c>
      <c r="U191" s="5">
        <f t="shared" si="27"/>
        <v>1.3513513513513513</v>
      </c>
      <c r="V191" s="5">
        <f t="shared" si="28"/>
        <v>4.0540540540540544</v>
      </c>
      <c r="W191" s="5">
        <f t="shared" si="29"/>
        <v>0.45045045045045046</v>
      </c>
      <c r="X191" s="5">
        <f t="shared" si="30"/>
        <v>13.063063063063062</v>
      </c>
      <c r="Y191" s="5">
        <f t="shared" si="31"/>
        <v>19.81981981981982</v>
      </c>
      <c r="Z191" s="5">
        <f t="shared" si="32"/>
        <v>18.918918918918919</v>
      </c>
      <c r="AA191" s="5">
        <f t="shared" si="33"/>
        <v>8.5585585585585591</v>
      </c>
      <c r="AB191" s="5">
        <f t="shared" si="34"/>
        <v>7.6576576576576567</v>
      </c>
      <c r="AC191" s="5">
        <f t="shared" si="35"/>
        <v>4.0540540540540544</v>
      </c>
      <c r="AD191" s="5">
        <f t="shared" si="36"/>
        <v>9.0090090090090094</v>
      </c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</row>
    <row r="192" spans="1:45" x14ac:dyDescent="0.25">
      <c r="A192" s="16" t="s">
        <v>314</v>
      </c>
      <c r="B192" s="4">
        <v>259</v>
      </c>
      <c r="C192" s="4">
        <v>184</v>
      </c>
      <c r="D192" s="4">
        <v>183</v>
      </c>
      <c r="E192" s="5">
        <f>(C192/B192)*100</f>
        <v>71.04247104247105</v>
      </c>
      <c r="F192" s="4">
        <v>0</v>
      </c>
      <c r="G192" s="13">
        <v>13</v>
      </c>
      <c r="H192" s="4">
        <v>2</v>
      </c>
      <c r="I192" s="13">
        <v>3</v>
      </c>
      <c r="J192" s="13">
        <v>1</v>
      </c>
      <c r="K192" s="13">
        <v>2</v>
      </c>
      <c r="L192" s="13">
        <v>14</v>
      </c>
      <c r="M192" s="4">
        <v>79</v>
      </c>
      <c r="N192" s="13">
        <v>18</v>
      </c>
      <c r="O192" s="4">
        <v>17</v>
      </c>
      <c r="P192" s="13">
        <v>32</v>
      </c>
      <c r="Q192" s="4">
        <v>2</v>
      </c>
      <c r="R192" s="4"/>
      <c r="S192" s="5">
        <f t="shared" si="25"/>
        <v>0</v>
      </c>
      <c r="T192" s="5">
        <f t="shared" si="26"/>
        <v>7.1038251366120218</v>
      </c>
      <c r="U192" s="5">
        <f t="shared" si="27"/>
        <v>1.0928961748633881</v>
      </c>
      <c r="V192" s="5">
        <f t="shared" si="28"/>
        <v>1.639344262295082</v>
      </c>
      <c r="W192" s="5">
        <f t="shared" si="29"/>
        <v>0.54644808743169404</v>
      </c>
      <c r="X192" s="5">
        <f t="shared" si="30"/>
        <v>1.0928961748633881</v>
      </c>
      <c r="Y192" s="5">
        <f t="shared" si="31"/>
        <v>7.6502732240437163</v>
      </c>
      <c r="Z192" s="5">
        <f t="shared" si="32"/>
        <v>43.169398907103826</v>
      </c>
      <c r="AA192" s="5">
        <f t="shared" si="33"/>
        <v>9.8360655737704921</v>
      </c>
      <c r="AB192" s="5">
        <f t="shared" si="34"/>
        <v>9.2896174863387984</v>
      </c>
      <c r="AC192" s="5">
        <f t="shared" si="35"/>
        <v>17.486338797814209</v>
      </c>
      <c r="AD192" s="5">
        <f t="shared" si="36"/>
        <v>1.0928961748633881</v>
      </c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</row>
    <row r="193" spans="1:45" x14ac:dyDescent="0.25">
      <c r="A193" s="16" t="s">
        <v>315</v>
      </c>
      <c r="B193" s="4">
        <v>1577</v>
      </c>
      <c r="C193" s="4">
        <v>1390</v>
      </c>
      <c r="D193" s="4">
        <v>1345</v>
      </c>
      <c r="E193" s="5">
        <f>(C193/B193)*100</f>
        <v>88.142041851616995</v>
      </c>
      <c r="F193" s="4">
        <v>60</v>
      </c>
      <c r="G193" s="13">
        <v>512</v>
      </c>
      <c r="H193" s="4">
        <v>178</v>
      </c>
      <c r="I193" s="13">
        <v>66</v>
      </c>
      <c r="J193" s="13">
        <v>41</v>
      </c>
      <c r="K193" s="13">
        <v>134</v>
      </c>
      <c r="L193" s="13">
        <v>219</v>
      </c>
      <c r="M193" s="4">
        <v>25</v>
      </c>
      <c r="N193" s="13">
        <v>42</v>
      </c>
      <c r="O193" s="4">
        <v>41</v>
      </c>
      <c r="P193" s="13">
        <v>18</v>
      </c>
      <c r="Q193" s="4">
        <v>9</v>
      </c>
      <c r="R193" s="4"/>
      <c r="S193" s="5">
        <f t="shared" si="25"/>
        <v>4.4609665427509295</v>
      </c>
      <c r="T193" s="5">
        <f t="shared" si="26"/>
        <v>38.066914498141266</v>
      </c>
      <c r="U193" s="5">
        <f t="shared" si="27"/>
        <v>13.234200743494423</v>
      </c>
      <c r="V193" s="5">
        <f t="shared" si="28"/>
        <v>4.9070631970260221</v>
      </c>
      <c r="W193" s="5">
        <f t="shared" si="29"/>
        <v>3.0483271375464684</v>
      </c>
      <c r="X193" s="5">
        <f t="shared" si="30"/>
        <v>9.9628252788104081</v>
      </c>
      <c r="Y193" s="5">
        <f t="shared" si="31"/>
        <v>16.282527881040892</v>
      </c>
      <c r="Z193" s="5">
        <f t="shared" si="32"/>
        <v>1.8587360594795539</v>
      </c>
      <c r="AA193" s="5">
        <f t="shared" si="33"/>
        <v>3.1226765799256504</v>
      </c>
      <c r="AB193" s="5">
        <f t="shared" si="34"/>
        <v>3.0483271375464684</v>
      </c>
      <c r="AC193" s="5">
        <f t="shared" si="35"/>
        <v>1.3382899628252789</v>
      </c>
      <c r="AD193" s="5">
        <f t="shared" si="36"/>
        <v>0.66914498141263945</v>
      </c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</row>
    <row r="194" spans="1:45" x14ac:dyDescent="0.25">
      <c r="A194" s="16" t="s">
        <v>316</v>
      </c>
      <c r="B194" s="4">
        <v>901</v>
      </c>
      <c r="C194" s="4">
        <v>670</v>
      </c>
      <c r="D194" s="4">
        <v>661</v>
      </c>
      <c r="E194" s="5">
        <f>(C194/B194)*100</f>
        <v>74.361820199778023</v>
      </c>
      <c r="F194" s="4">
        <v>25</v>
      </c>
      <c r="G194" s="13">
        <v>13</v>
      </c>
      <c r="H194" s="4">
        <v>19</v>
      </c>
      <c r="I194" s="13">
        <v>58</v>
      </c>
      <c r="J194" s="13">
        <v>19</v>
      </c>
      <c r="K194" s="13">
        <v>36</v>
      </c>
      <c r="L194" s="13">
        <v>366</v>
      </c>
      <c r="M194" s="4">
        <v>12</v>
      </c>
      <c r="N194" s="13">
        <v>25</v>
      </c>
      <c r="O194" s="4">
        <v>79</v>
      </c>
      <c r="P194" s="13">
        <v>8</v>
      </c>
      <c r="Q194" s="4">
        <v>1</v>
      </c>
      <c r="R194" s="4"/>
      <c r="S194" s="5">
        <f t="shared" si="25"/>
        <v>3.7821482602118004</v>
      </c>
      <c r="T194" s="5">
        <f t="shared" si="26"/>
        <v>1.9667170953101363</v>
      </c>
      <c r="U194" s="5">
        <f t="shared" si="27"/>
        <v>2.8744326777609683</v>
      </c>
      <c r="V194" s="5">
        <f t="shared" si="28"/>
        <v>8.7745839636913772</v>
      </c>
      <c r="W194" s="5">
        <f t="shared" si="29"/>
        <v>2.8744326777609683</v>
      </c>
      <c r="X194" s="5">
        <f t="shared" si="30"/>
        <v>5.4462934947049924</v>
      </c>
      <c r="Y194" s="5">
        <f t="shared" si="31"/>
        <v>55.37065052950075</v>
      </c>
      <c r="Z194" s="5">
        <f t="shared" si="32"/>
        <v>1.8154311649016641</v>
      </c>
      <c r="AA194" s="5">
        <f t="shared" si="33"/>
        <v>3.7821482602118004</v>
      </c>
      <c r="AB194" s="5">
        <f t="shared" si="34"/>
        <v>11.951588502269288</v>
      </c>
      <c r="AC194" s="5">
        <f t="shared" si="35"/>
        <v>1.2102874432677762</v>
      </c>
      <c r="AD194" s="5">
        <f t="shared" si="36"/>
        <v>0.15128593040847202</v>
      </c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</row>
    <row r="195" spans="1:45" x14ac:dyDescent="0.25">
      <c r="A195" s="16" t="s">
        <v>317</v>
      </c>
      <c r="B195" s="4">
        <v>234</v>
      </c>
      <c r="C195" s="4">
        <v>139</v>
      </c>
      <c r="D195" s="4">
        <v>137</v>
      </c>
      <c r="E195" s="5">
        <f>(C195/B195)*100</f>
        <v>59.401709401709404</v>
      </c>
      <c r="F195" s="4">
        <v>5</v>
      </c>
      <c r="G195" s="13">
        <v>4</v>
      </c>
      <c r="H195" s="4">
        <v>3</v>
      </c>
      <c r="I195" s="13">
        <v>16</v>
      </c>
      <c r="J195" s="13">
        <v>0</v>
      </c>
      <c r="K195" s="13">
        <v>17</v>
      </c>
      <c r="L195" s="13">
        <v>32</v>
      </c>
      <c r="M195" s="4">
        <v>52</v>
      </c>
      <c r="N195" s="13">
        <v>6</v>
      </c>
      <c r="O195" s="4">
        <v>1</v>
      </c>
      <c r="P195" s="13">
        <v>1</v>
      </c>
      <c r="Q195" s="4">
        <v>0</v>
      </c>
      <c r="R195" s="4"/>
      <c r="S195" s="5">
        <f t="shared" si="25"/>
        <v>3.6496350364963499</v>
      </c>
      <c r="T195" s="5">
        <f t="shared" si="26"/>
        <v>2.9197080291970803</v>
      </c>
      <c r="U195" s="5">
        <f t="shared" si="27"/>
        <v>2.1897810218978102</v>
      </c>
      <c r="V195" s="5">
        <f t="shared" si="28"/>
        <v>11.678832116788321</v>
      </c>
      <c r="W195" s="5">
        <f t="shared" si="29"/>
        <v>0</v>
      </c>
      <c r="X195" s="5">
        <f t="shared" si="30"/>
        <v>12.408759124087592</v>
      </c>
      <c r="Y195" s="5">
        <f t="shared" si="31"/>
        <v>23.357664233576642</v>
      </c>
      <c r="Z195" s="5">
        <f t="shared" si="32"/>
        <v>37.956204379562038</v>
      </c>
      <c r="AA195" s="5">
        <f t="shared" si="33"/>
        <v>4.3795620437956204</v>
      </c>
      <c r="AB195" s="5">
        <f t="shared" si="34"/>
        <v>0.72992700729927007</v>
      </c>
      <c r="AC195" s="5">
        <f t="shared" si="35"/>
        <v>0.72992700729927007</v>
      </c>
      <c r="AD195" s="5">
        <f t="shared" si="36"/>
        <v>0</v>
      </c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</row>
    <row r="196" spans="1:45" x14ac:dyDescent="0.25">
      <c r="A196" s="16" t="s">
        <v>318</v>
      </c>
      <c r="B196" s="4">
        <v>424</v>
      </c>
      <c r="C196" s="4">
        <v>361</v>
      </c>
      <c r="D196" s="4">
        <v>358</v>
      </c>
      <c r="E196" s="5">
        <f>(C196/B196)*100</f>
        <v>85.141509433962256</v>
      </c>
      <c r="F196" s="4">
        <v>19</v>
      </c>
      <c r="G196" s="13">
        <v>4</v>
      </c>
      <c r="H196" s="4">
        <v>17</v>
      </c>
      <c r="I196" s="13">
        <v>13</v>
      </c>
      <c r="J196" s="13">
        <v>37</v>
      </c>
      <c r="K196" s="13">
        <v>11</v>
      </c>
      <c r="L196" s="13">
        <v>33</v>
      </c>
      <c r="M196" s="4">
        <v>172</v>
      </c>
      <c r="N196" s="13">
        <v>15</v>
      </c>
      <c r="O196" s="4">
        <v>22</v>
      </c>
      <c r="P196" s="13">
        <v>3</v>
      </c>
      <c r="Q196" s="4">
        <v>12</v>
      </c>
      <c r="R196" s="4"/>
      <c r="S196" s="5">
        <f t="shared" si="25"/>
        <v>5.3072625698324023</v>
      </c>
      <c r="T196" s="5">
        <f t="shared" si="26"/>
        <v>1.1173184357541899</v>
      </c>
      <c r="U196" s="5">
        <f t="shared" si="27"/>
        <v>4.7486033519553068</v>
      </c>
      <c r="V196" s="5">
        <f t="shared" si="28"/>
        <v>3.6312849162011176</v>
      </c>
      <c r="W196" s="5">
        <f t="shared" si="29"/>
        <v>10.335195530726256</v>
      </c>
      <c r="X196" s="5">
        <f t="shared" si="30"/>
        <v>3.0726256983240221</v>
      </c>
      <c r="Y196" s="5">
        <f t="shared" si="31"/>
        <v>9.2178770949720672</v>
      </c>
      <c r="Z196" s="5">
        <f t="shared" si="32"/>
        <v>48.044692737430168</v>
      </c>
      <c r="AA196" s="5">
        <f t="shared" si="33"/>
        <v>4.1899441340782122</v>
      </c>
      <c r="AB196" s="5">
        <f t="shared" si="34"/>
        <v>6.1452513966480442</v>
      </c>
      <c r="AC196" s="5">
        <f t="shared" si="35"/>
        <v>0.83798882681564246</v>
      </c>
      <c r="AD196" s="5">
        <f t="shared" si="36"/>
        <v>3.3519553072625698</v>
      </c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</row>
    <row r="197" spans="1:45" x14ac:dyDescent="0.25">
      <c r="A197" s="16" t="s">
        <v>319</v>
      </c>
      <c r="B197" s="4">
        <v>115</v>
      </c>
      <c r="C197" s="4">
        <v>75</v>
      </c>
      <c r="D197" s="4">
        <v>73</v>
      </c>
      <c r="E197" s="5">
        <f>(C197/B197)*100</f>
        <v>65.217391304347828</v>
      </c>
      <c r="F197" s="4">
        <v>1</v>
      </c>
      <c r="G197" s="13">
        <v>0</v>
      </c>
      <c r="H197" s="4">
        <v>4</v>
      </c>
      <c r="I197" s="13">
        <v>3</v>
      </c>
      <c r="J197" s="13">
        <v>1</v>
      </c>
      <c r="K197" s="13">
        <v>15</v>
      </c>
      <c r="L197" s="13">
        <v>5</v>
      </c>
      <c r="M197" s="4">
        <v>33</v>
      </c>
      <c r="N197" s="13">
        <v>5</v>
      </c>
      <c r="O197" s="4">
        <v>0</v>
      </c>
      <c r="P197" s="13">
        <v>2</v>
      </c>
      <c r="Q197" s="4">
        <v>4</v>
      </c>
      <c r="R197" s="4"/>
      <c r="S197" s="5">
        <f t="shared" si="25"/>
        <v>1.3698630136986301</v>
      </c>
      <c r="T197" s="5">
        <f t="shared" si="26"/>
        <v>0</v>
      </c>
      <c r="U197" s="5">
        <f t="shared" si="27"/>
        <v>5.4794520547945202</v>
      </c>
      <c r="V197" s="5">
        <f t="shared" si="28"/>
        <v>4.10958904109589</v>
      </c>
      <c r="W197" s="5">
        <f t="shared" si="29"/>
        <v>1.3698630136986301</v>
      </c>
      <c r="X197" s="5">
        <f t="shared" si="30"/>
        <v>20.547945205479451</v>
      </c>
      <c r="Y197" s="5">
        <f t="shared" si="31"/>
        <v>6.8493150684931505</v>
      </c>
      <c r="Z197" s="5">
        <f t="shared" si="32"/>
        <v>45.205479452054789</v>
      </c>
      <c r="AA197" s="5">
        <f t="shared" si="33"/>
        <v>6.8493150684931505</v>
      </c>
      <c r="AB197" s="5">
        <f t="shared" si="34"/>
        <v>0</v>
      </c>
      <c r="AC197" s="5">
        <f t="shared" si="35"/>
        <v>2.7397260273972601</v>
      </c>
      <c r="AD197" s="5">
        <f t="shared" si="36"/>
        <v>5.4794520547945202</v>
      </c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</row>
    <row r="198" spans="1:45" x14ac:dyDescent="0.25">
      <c r="A198" s="16" t="s">
        <v>320</v>
      </c>
      <c r="B198" s="4">
        <v>198</v>
      </c>
      <c r="C198" s="4">
        <v>152</v>
      </c>
      <c r="D198" s="4">
        <v>151</v>
      </c>
      <c r="E198" s="5">
        <f>(C198/B198)*100</f>
        <v>76.767676767676761</v>
      </c>
      <c r="F198" s="4">
        <v>4</v>
      </c>
      <c r="G198" s="13">
        <v>0</v>
      </c>
      <c r="H198" s="4">
        <v>1</v>
      </c>
      <c r="I198" s="13">
        <v>14</v>
      </c>
      <c r="J198" s="13">
        <v>1</v>
      </c>
      <c r="K198" s="13">
        <v>1</v>
      </c>
      <c r="L198" s="13">
        <v>25</v>
      </c>
      <c r="M198" s="4">
        <v>89</v>
      </c>
      <c r="N198" s="13">
        <v>7</v>
      </c>
      <c r="O198" s="4">
        <v>5</v>
      </c>
      <c r="P198" s="13">
        <v>4</v>
      </c>
      <c r="Q198" s="4">
        <v>0</v>
      </c>
      <c r="R198" s="4"/>
      <c r="S198" s="5">
        <f t="shared" si="25"/>
        <v>2.6490066225165565</v>
      </c>
      <c r="T198" s="5">
        <f t="shared" si="26"/>
        <v>0</v>
      </c>
      <c r="U198" s="5">
        <f t="shared" si="27"/>
        <v>0.66225165562913912</v>
      </c>
      <c r="V198" s="5">
        <f t="shared" si="28"/>
        <v>9.2715231788079464</v>
      </c>
      <c r="W198" s="5">
        <f t="shared" si="29"/>
        <v>0.66225165562913912</v>
      </c>
      <c r="X198" s="5">
        <f t="shared" si="30"/>
        <v>0.66225165562913912</v>
      </c>
      <c r="Y198" s="5">
        <f t="shared" si="31"/>
        <v>16.556291390728479</v>
      </c>
      <c r="Z198" s="5">
        <f t="shared" si="32"/>
        <v>58.940397350993379</v>
      </c>
      <c r="AA198" s="5">
        <f t="shared" si="33"/>
        <v>4.6357615894039732</v>
      </c>
      <c r="AB198" s="5">
        <f t="shared" si="34"/>
        <v>3.3112582781456954</v>
      </c>
      <c r="AC198" s="5">
        <f t="shared" si="35"/>
        <v>2.6490066225165565</v>
      </c>
      <c r="AD198" s="5">
        <f t="shared" si="36"/>
        <v>0</v>
      </c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</row>
    <row r="199" spans="1:45" x14ac:dyDescent="0.25">
      <c r="A199" s="16" t="s">
        <v>321</v>
      </c>
      <c r="B199" s="4">
        <v>423</v>
      </c>
      <c r="C199" s="4">
        <v>352</v>
      </c>
      <c r="D199" s="4">
        <v>345</v>
      </c>
      <c r="E199" s="5">
        <f>(C199/B199)*100</f>
        <v>83.215130023640654</v>
      </c>
      <c r="F199" s="4">
        <v>22</v>
      </c>
      <c r="G199" s="13">
        <v>6</v>
      </c>
      <c r="H199" s="4">
        <v>136</v>
      </c>
      <c r="I199" s="13">
        <v>18</v>
      </c>
      <c r="J199" s="13">
        <v>5</v>
      </c>
      <c r="K199" s="13">
        <v>23</v>
      </c>
      <c r="L199" s="13">
        <v>60</v>
      </c>
      <c r="M199" s="4">
        <v>7</v>
      </c>
      <c r="N199" s="13">
        <v>17</v>
      </c>
      <c r="O199" s="4">
        <v>36</v>
      </c>
      <c r="P199" s="13">
        <v>6</v>
      </c>
      <c r="Q199" s="4">
        <v>9</v>
      </c>
      <c r="R199" s="4"/>
      <c r="S199" s="5">
        <f t="shared" si="25"/>
        <v>6.3768115942028984</v>
      </c>
      <c r="T199" s="5">
        <f t="shared" si="26"/>
        <v>1.7391304347826086</v>
      </c>
      <c r="U199" s="5">
        <f t="shared" si="27"/>
        <v>39.420289855072468</v>
      </c>
      <c r="V199" s="5">
        <f t="shared" si="28"/>
        <v>5.2173913043478262</v>
      </c>
      <c r="W199" s="5">
        <f t="shared" si="29"/>
        <v>1.4492753623188406</v>
      </c>
      <c r="X199" s="5">
        <f t="shared" si="30"/>
        <v>6.666666666666667</v>
      </c>
      <c r="Y199" s="5">
        <f t="shared" si="31"/>
        <v>17.391304347826086</v>
      </c>
      <c r="Z199" s="5">
        <f t="shared" si="32"/>
        <v>2.0289855072463765</v>
      </c>
      <c r="AA199" s="5">
        <f t="shared" si="33"/>
        <v>4.9275362318840585</v>
      </c>
      <c r="AB199" s="5">
        <f t="shared" si="34"/>
        <v>10.434782608695652</v>
      </c>
      <c r="AC199" s="5">
        <f t="shared" si="35"/>
        <v>1.7391304347826086</v>
      </c>
      <c r="AD199" s="5">
        <f t="shared" si="36"/>
        <v>2.6086956521739131</v>
      </c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</row>
    <row r="200" spans="1:45" x14ac:dyDescent="0.25">
      <c r="A200" s="16" t="s">
        <v>322</v>
      </c>
      <c r="B200" s="4">
        <v>1260</v>
      </c>
      <c r="C200" s="4">
        <v>972</v>
      </c>
      <c r="D200" s="4">
        <v>940</v>
      </c>
      <c r="E200" s="5">
        <f>(C200/B200)*100</f>
        <v>77.142857142857153</v>
      </c>
      <c r="F200" s="4">
        <v>94</v>
      </c>
      <c r="G200" s="13">
        <v>172</v>
      </c>
      <c r="H200" s="4">
        <v>82</v>
      </c>
      <c r="I200" s="13">
        <v>84</v>
      </c>
      <c r="J200" s="13">
        <v>39</v>
      </c>
      <c r="K200" s="13">
        <v>192</v>
      </c>
      <c r="L200" s="13">
        <v>85</v>
      </c>
      <c r="M200" s="4">
        <v>53</v>
      </c>
      <c r="N200" s="13">
        <v>69</v>
      </c>
      <c r="O200" s="4">
        <v>34</v>
      </c>
      <c r="P200" s="13">
        <v>22</v>
      </c>
      <c r="Q200" s="4">
        <v>14</v>
      </c>
      <c r="R200" s="4"/>
      <c r="S200" s="5">
        <f t="shared" si="25"/>
        <v>10</v>
      </c>
      <c r="T200" s="5">
        <f t="shared" si="26"/>
        <v>18.297872340425531</v>
      </c>
      <c r="U200" s="5">
        <f t="shared" si="27"/>
        <v>8.7234042553191493</v>
      </c>
      <c r="V200" s="5">
        <f t="shared" si="28"/>
        <v>8.9361702127659584</v>
      </c>
      <c r="W200" s="5">
        <f t="shared" si="29"/>
        <v>4.1489361702127656</v>
      </c>
      <c r="X200" s="5">
        <f t="shared" si="30"/>
        <v>20.425531914893615</v>
      </c>
      <c r="Y200" s="5">
        <f t="shared" si="31"/>
        <v>9.0425531914893629</v>
      </c>
      <c r="Z200" s="5">
        <f t="shared" si="32"/>
        <v>5.6382978723404253</v>
      </c>
      <c r="AA200" s="5">
        <f t="shared" si="33"/>
        <v>7.3404255319148932</v>
      </c>
      <c r="AB200" s="5">
        <f t="shared" si="34"/>
        <v>3.6170212765957444</v>
      </c>
      <c r="AC200" s="5">
        <f t="shared" si="35"/>
        <v>2.3404255319148937</v>
      </c>
      <c r="AD200" s="5">
        <f t="shared" si="36"/>
        <v>1.4893617021276597</v>
      </c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</row>
    <row r="201" spans="1:45" x14ac:dyDescent="0.25">
      <c r="A201" s="16" t="s">
        <v>323</v>
      </c>
      <c r="B201" s="4">
        <v>390</v>
      </c>
      <c r="C201" s="4">
        <v>284</v>
      </c>
      <c r="D201" s="4">
        <v>275</v>
      </c>
      <c r="E201" s="5">
        <f>(C201/B201)*100</f>
        <v>72.820512820512818</v>
      </c>
      <c r="F201" s="4">
        <v>10</v>
      </c>
      <c r="G201" s="13">
        <v>0</v>
      </c>
      <c r="H201" s="4">
        <v>8</v>
      </c>
      <c r="I201" s="13">
        <v>34</v>
      </c>
      <c r="J201" s="13">
        <v>33</v>
      </c>
      <c r="K201" s="13">
        <v>18</v>
      </c>
      <c r="L201" s="13">
        <v>50</v>
      </c>
      <c r="M201" s="4">
        <v>68</v>
      </c>
      <c r="N201" s="13">
        <v>30</v>
      </c>
      <c r="O201" s="4">
        <v>9</v>
      </c>
      <c r="P201" s="13">
        <v>12</v>
      </c>
      <c r="Q201" s="4">
        <v>3</v>
      </c>
      <c r="R201" s="4"/>
      <c r="S201" s="5">
        <f t="shared" si="25"/>
        <v>3.6363636363636362</v>
      </c>
      <c r="T201" s="5">
        <f t="shared" si="26"/>
        <v>0</v>
      </c>
      <c r="U201" s="5">
        <f t="shared" si="27"/>
        <v>2.9090909090909092</v>
      </c>
      <c r="V201" s="5">
        <f t="shared" si="28"/>
        <v>12.363636363636363</v>
      </c>
      <c r="W201" s="5">
        <f t="shared" si="29"/>
        <v>12</v>
      </c>
      <c r="X201" s="5">
        <f t="shared" si="30"/>
        <v>6.5454545454545459</v>
      </c>
      <c r="Y201" s="5">
        <f t="shared" si="31"/>
        <v>18.181818181818183</v>
      </c>
      <c r="Z201" s="5">
        <f t="shared" si="32"/>
        <v>24.727272727272727</v>
      </c>
      <c r="AA201" s="5">
        <f t="shared" si="33"/>
        <v>10.909090909090908</v>
      </c>
      <c r="AB201" s="5">
        <f t="shared" si="34"/>
        <v>3.2727272727272729</v>
      </c>
      <c r="AC201" s="5">
        <f t="shared" si="35"/>
        <v>4.3636363636363642</v>
      </c>
      <c r="AD201" s="5">
        <f t="shared" si="36"/>
        <v>1.0909090909090911</v>
      </c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</row>
    <row r="202" spans="1:45" x14ac:dyDescent="0.25">
      <c r="A202" s="16" t="s">
        <v>324</v>
      </c>
      <c r="B202" s="4">
        <v>792</v>
      </c>
      <c r="C202" s="4">
        <v>657</v>
      </c>
      <c r="D202" s="4">
        <v>647</v>
      </c>
      <c r="E202" s="5">
        <f>(C202/B202)*100</f>
        <v>82.954545454545453</v>
      </c>
      <c r="F202" s="4">
        <v>10</v>
      </c>
      <c r="G202" s="13">
        <v>0</v>
      </c>
      <c r="H202" s="4">
        <v>54</v>
      </c>
      <c r="I202" s="13">
        <v>35</v>
      </c>
      <c r="J202" s="13">
        <v>26</v>
      </c>
      <c r="K202" s="13">
        <v>44</v>
      </c>
      <c r="L202" s="13">
        <v>114</v>
      </c>
      <c r="M202" s="4">
        <v>243</v>
      </c>
      <c r="N202" s="13">
        <v>50</v>
      </c>
      <c r="O202" s="4">
        <v>29</v>
      </c>
      <c r="P202" s="13">
        <v>23</v>
      </c>
      <c r="Q202" s="4">
        <v>19</v>
      </c>
      <c r="R202" s="4"/>
      <c r="S202" s="5">
        <f t="shared" si="25"/>
        <v>1.545595054095827</v>
      </c>
      <c r="T202" s="5">
        <f t="shared" si="26"/>
        <v>0</v>
      </c>
      <c r="U202" s="5">
        <f t="shared" si="27"/>
        <v>8.346213292117465</v>
      </c>
      <c r="V202" s="5">
        <f t="shared" si="28"/>
        <v>5.4095826893353935</v>
      </c>
      <c r="W202" s="5">
        <f t="shared" si="29"/>
        <v>4.01854714064915</v>
      </c>
      <c r="X202" s="5">
        <f t="shared" si="30"/>
        <v>6.800618238021638</v>
      </c>
      <c r="Y202" s="5">
        <f t="shared" si="31"/>
        <v>17.619783616692427</v>
      </c>
      <c r="Z202" s="5">
        <f t="shared" si="32"/>
        <v>37.557959814528594</v>
      </c>
      <c r="AA202" s="5">
        <f t="shared" si="33"/>
        <v>7.727975270479134</v>
      </c>
      <c r="AB202" s="5">
        <f t="shared" si="34"/>
        <v>4.4822256568778984</v>
      </c>
      <c r="AC202" s="5">
        <f t="shared" si="35"/>
        <v>3.554868624420402</v>
      </c>
      <c r="AD202" s="5">
        <f t="shared" si="36"/>
        <v>2.936630602782071</v>
      </c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</row>
    <row r="203" spans="1:45" x14ac:dyDescent="0.25">
      <c r="A203" s="16" t="s">
        <v>325</v>
      </c>
      <c r="B203" s="4">
        <v>185</v>
      </c>
      <c r="C203" s="4">
        <v>133</v>
      </c>
      <c r="D203" s="4">
        <v>131</v>
      </c>
      <c r="E203" s="5">
        <f>(C203/B203)*100</f>
        <v>71.891891891891888</v>
      </c>
      <c r="F203" s="4">
        <v>8</v>
      </c>
      <c r="G203" s="13">
        <v>0</v>
      </c>
      <c r="H203" s="4">
        <v>4</v>
      </c>
      <c r="I203" s="13">
        <v>11</v>
      </c>
      <c r="J203" s="13">
        <v>0</v>
      </c>
      <c r="K203" s="13">
        <v>18</v>
      </c>
      <c r="L203" s="13">
        <v>27</v>
      </c>
      <c r="M203" s="4">
        <v>46</v>
      </c>
      <c r="N203" s="13">
        <v>10</v>
      </c>
      <c r="O203" s="4">
        <v>7</v>
      </c>
      <c r="P203" s="13">
        <v>0</v>
      </c>
      <c r="Q203" s="4">
        <v>0</v>
      </c>
      <c r="R203" s="4"/>
      <c r="S203" s="5">
        <f t="shared" si="25"/>
        <v>6.1068702290076331</v>
      </c>
      <c r="T203" s="5">
        <f t="shared" si="26"/>
        <v>0</v>
      </c>
      <c r="U203" s="5">
        <f t="shared" si="27"/>
        <v>3.0534351145038165</v>
      </c>
      <c r="V203" s="5">
        <f t="shared" si="28"/>
        <v>8.3969465648854964</v>
      </c>
      <c r="W203" s="5">
        <f t="shared" si="29"/>
        <v>0</v>
      </c>
      <c r="X203" s="5">
        <f t="shared" si="30"/>
        <v>13.740458015267176</v>
      </c>
      <c r="Y203" s="5">
        <f t="shared" si="31"/>
        <v>20.610687022900763</v>
      </c>
      <c r="Z203" s="5">
        <f t="shared" si="32"/>
        <v>35.114503816793892</v>
      </c>
      <c r="AA203" s="5">
        <f t="shared" si="33"/>
        <v>7.6335877862595423</v>
      </c>
      <c r="AB203" s="5">
        <f t="shared" si="34"/>
        <v>5.343511450381679</v>
      </c>
      <c r="AC203" s="5">
        <f t="shared" si="35"/>
        <v>0</v>
      </c>
      <c r="AD203" s="5">
        <f t="shared" si="36"/>
        <v>0</v>
      </c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</row>
    <row r="204" spans="1:45" x14ac:dyDescent="0.25">
      <c r="A204" s="16" t="s">
        <v>326</v>
      </c>
      <c r="B204" s="4">
        <v>522</v>
      </c>
      <c r="C204" s="4">
        <v>351</v>
      </c>
      <c r="D204" s="4">
        <v>343</v>
      </c>
      <c r="E204" s="5">
        <f>(C204/B204)*100</f>
        <v>67.241379310344826</v>
      </c>
      <c r="F204" s="4">
        <v>12</v>
      </c>
      <c r="G204" s="13">
        <v>6</v>
      </c>
      <c r="H204" s="4">
        <v>10</v>
      </c>
      <c r="I204" s="13">
        <v>69</v>
      </c>
      <c r="J204" s="13">
        <v>9</v>
      </c>
      <c r="K204" s="13">
        <v>38</v>
      </c>
      <c r="L204" s="13">
        <v>70</v>
      </c>
      <c r="M204" s="4">
        <v>93</v>
      </c>
      <c r="N204" s="13">
        <v>19</v>
      </c>
      <c r="O204" s="4">
        <v>14</v>
      </c>
      <c r="P204" s="13">
        <v>2</v>
      </c>
      <c r="Q204" s="4">
        <v>1</v>
      </c>
      <c r="R204" s="4"/>
      <c r="S204" s="5">
        <f t="shared" ref="S204:S247" si="37">F204/$D204*100</f>
        <v>3.4985422740524781</v>
      </c>
      <c r="T204" s="5">
        <f t="shared" ref="T204:T247" si="38">G204/$D204*100</f>
        <v>1.749271137026239</v>
      </c>
      <c r="U204" s="5">
        <f t="shared" ref="U204:U247" si="39">H204/$D204*100</f>
        <v>2.9154518950437316</v>
      </c>
      <c r="V204" s="5">
        <f t="shared" ref="V204:V247" si="40">I204/$D204*100</f>
        <v>20.11661807580175</v>
      </c>
      <c r="W204" s="5">
        <f t="shared" ref="W204:W247" si="41">J204/$D204*100</f>
        <v>2.6239067055393588</v>
      </c>
      <c r="X204" s="5">
        <f t="shared" ref="X204:X247" si="42">K204/$D204*100</f>
        <v>11.078717201166182</v>
      </c>
      <c r="Y204" s="5">
        <f t="shared" ref="Y204:Y247" si="43">L204/$D204*100</f>
        <v>20.408163265306122</v>
      </c>
      <c r="Z204" s="5">
        <f t="shared" ref="Z204:Z247" si="44">M204/$D204*100</f>
        <v>27.113702623906704</v>
      </c>
      <c r="AA204" s="5">
        <f t="shared" ref="AA204:AA247" si="45">N204/$D204*100</f>
        <v>5.5393586005830908</v>
      </c>
      <c r="AB204" s="5">
        <f t="shared" ref="AB204:AB247" si="46">O204/$D204*100</f>
        <v>4.0816326530612246</v>
      </c>
      <c r="AC204" s="5">
        <f t="shared" ref="AC204:AC247" si="47">P204/$D204*100</f>
        <v>0.58309037900874638</v>
      </c>
      <c r="AD204" s="5">
        <f t="shared" ref="AD204:AD247" si="48">Q204/$D204*100</f>
        <v>0.29154518950437319</v>
      </c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</row>
    <row r="205" spans="1:45" x14ac:dyDescent="0.25">
      <c r="A205" s="16" t="s">
        <v>327</v>
      </c>
      <c r="B205" s="11">
        <v>311</v>
      </c>
      <c r="C205" s="11">
        <v>240</v>
      </c>
      <c r="D205" s="11">
        <v>235</v>
      </c>
      <c r="E205" s="18">
        <f>(C205/B205)*100</f>
        <v>77.170418006430864</v>
      </c>
      <c r="F205" s="11">
        <v>7</v>
      </c>
      <c r="G205" s="14">
        <v>4</v>
      </c>
      <c r="H205" s="11">
        <v>5</v>
      </c>
      <c r="I205" s="14">
        <v>19</v>
      </c>
      <c r="J205" s="14">
        <v>4</v>
      </c>
      <c r="K205" s="14">
        <v>5</v>
      </c>
      <c r="L205" s="14">
        <v>77</v>
      </c>
      <c r="M205" s="11">
        <v>74</v>
      </c>
      <c r="N205" s="14">
        <v>21</v>
      </c>
      <c r="O205" s="11">
        <v>14</v>
      </c>
      <c r="P205" s="14">
        <v>5</v>
      </c>
      <c r="Q205" s="11">
        <v>0</v>
      </c>
      <c r="R205" s="11"/>
      <c r="S205" s="5">
        <f t="shared" si="37"/>
        <v>2.9787234042553195</v>
      </c>
      <c r="T205" s="5">
        <f t="shared" si="38"/>
        <v>1.7021276595744681</v>
      </c>
      <c r="U205" s="5">
        <f t="shared" si="39"/>
        <v>2.1276595744680851</v>
      </c>
      <c r="V205" s="5">
        <f t="shared" si="40"/>
        <v>8.085106382978724</v>
      </c>
      <c r="W205" s="5">
        <f t="shared" si="41"/>
        <v>1.7021276595744681</v>
      </c>
      <c r="X205" s="5">
        <f t="shared" si="42"/>
        <v>2.1276595744680851</v>
      </c>
      <c r="Y205" s="5">
        <f t="shared" si="43"/>
        <v>32.765957446808507</v>
      </c>
      <c r="Z205" s="5">
        <f t="shared" si="44"/>
        <v>31.48936170212766</v>
      </c>
      <c r="AA205" s="5">
        <f t="shared" si="45"/>
        <v>8.9361702127659584</v>
      </c>
      <c r="AB205" s="5">
        <f t="shared" si="46"/>
        <v>5.9574468085106389</v>
      </c>
      <c r="AC205" s="5">
        <f t="shared" si="47"/>
        <v>2.1276595744680851</v>
      </c>
      <c r="AD205" s="5">
        <f t="shared" si="48"/>
        <v>0</v>
      </c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</row>
    <row r="206" spans="1:45" x14ac:dyDescent="0.25">
      <c r="A206" s="16" t="s">
        <v>328</v>
      </c>
      <c r="B206" s="4">
        <v>64</v>
      </c>
      <c r="C206" s="4">
        <v>60</v>
      </c>
      <c r="D206" s="4">
        <v>60</v>
      </c>
      <c r="E206" s="5">
        <f>(C206/B206)*100</f>
        <v>93.75</v>
      </c>
      <c r="F206" s="4">
        <v>0</v>
      </c>
      <c r="G206" s="13">
        <v>5</v>
      </c>
      <c r="H206" s="4">
        <v>2</v>
      </c>
      <c r="I206" s="13">
        <v>1</v>
      </c>
      <c r="J206" s="13">
        <v>0</v>
      </c>
      <c r="K206" s="13">
        <v>9</v>
      </c>
      <c r="L206" s="13">
        <v>1</v>
      </c>
      <c r="M206" s="4">
        <v>37</v>
      </c>
      <c r="N206" s="13">
        <v>1</v>
      </c>
      <c r="O206" s="4">
        <v>4</v>
      </c>
      <c r="P206" s="13">
        <v>0</v>
      </c>
      <c r="Q206" s="4">
        <v>0</v>
      </c>
      <c r="R206" s="4"/>
      <c r="S206" s="5">
        <f t="shared" si="37"/>
        <v>0</v>
      </c>
      <c r="T206" s="5">
        <f t="shared" si="38"/>
        <v>8.3333333333333321</v>
      </c>
      <c r="U206" s="5">
        <f t="shared" si="39"/>
        <v>3.3333333333333335</v>
      </c>
      <c r="V206" s="5">
        <f t="shared" si="40"/>
        <v>1.6666666666666667</v>
      </c>
      <c r="W206" s="5">
        <f t="shared" si="41"/>
        <v>0</v>
      </c>
      <c r="X206" s="5">
        <f t="shared" si="42"/>
        <v>15</v>
      </c>
      <c r="Y206" s="5">
        <f t="shared" si="43"/>
        <v>1.6666666666666667</v>
      </c>
      <c r="Z206" s="5">
        <f t="shared" si="44"/>
        <v>61.666666666666671</v>
      </c>
      <c r="AA206" s="5">
        <f t="shared" si="45"/>
        <v>1.6666666666666667</v>
      </c>
      <c r="AB206" s="5">
        <f t="shared" si="46"/>
        <v>6.666666666666667</v>
      </c>
      <c r="AC206" s="5">
        <f t="shared" si="47"/>
        <v>0</v>
      </c>
      <c r="AD206" s="5">
        <f t="shared" si="48"/>
        <v>0</v>
      </c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</row>
    <row r="207" spans="1:45" x14ac:dyDescent="0.25">
      <c r="A207" s="16" t="s">
        <v>329</v>
      </c>
      <c r="B207" s="4">
        <v>190</v>
      </c>
      <c r="C207" s="4">
        <v>141</v>
      </c>
      <c r="D207" s="4">
        <v>141</v>
      </c>
      <c r="E207" s="5">
        <f>(C207/B207)*100</f>
        <v>74.210526315789465</v>
      </c>
      <c r="F207" s="4">
        <v>2</v>
      </c>
      <c r="G207" s="13">
        <v>12</v>
      </c>
      <c r="H207" s="4">
        <v>3</v>
      </c>
      <c r="I207" s="13">
        <v>21</v>
      </c>
      <c r="J207" s="13">
        <v>0</v>
      </c>
      <c r="K207" s="13">
        <v>11</v>
      </c>
      <c r="L207" s="13">
        <v>12</v>
      </c>
      <c r="M207" s="4">
        <v>36</v>
      </c>
      <c r="N207" s="13">
        <v>0</v>
      </c>
      <c r="O207" s="4">
        <v>25</v>
      </c>
      <c r="P207" s="13">
        <v>4</v>
      </c>
      <c r="Q207" s="4">
        <v>15</v>
      </c>
      <c r="R207" s="4"/>
      <c r="S207" s="5">
        <f t="shared" si="37"/>
        <v>1.4184397163120568</v>
      </c>
      <c r="T207" s="5">
        <f t="shared" si="38"/>
        <v>8.5106382978723403</v>
      </c>
      <c r="U207" s="5">
        <f t="shared" si="39"/>
        <v>2.1276595744680851</v>
      </c>
      <c r="V207" s="5">
        <f t="shared" si="40"/>
        <v>14.893617021276595</v>
      </c>
      <c r="W207" s="5">
        <f t="shared" si="41"/>
        <v>0</v>
      </c>
      <c r="X207" s="5">
        <f t="shared" si="42"/>
        <v>7.8014184397163122</v>
      </c>
      <c r="Y207" s="5">
        <f t="shared" si="43"/>
        <v>8.5106382978723403</v>
      </c>
      <c r="Z207" s="5">
        <f t="shared" si="44"/>
        <v>25.531914893617021</v>
      </c>
      <c r="AA207" s="5">
        <f t="shared" si="45"/>
        <v>0</v>
      </c>
      <c r="AB207" s="5">
        <f t="shared" si="46"/>
        <v>17.730496453900709</v>
      </c>
      <c r="AC207" s="5">
        <f t="shared" si="47"/>
        <v>2.8368794326241136</v>
      </c>
      <c r="AD207" s="5">
        <f t="shared" si="48"/>
        <v>10.638297872340425</v>
      </c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</row>
    <row r="208" spans="1:45" x14ac:dyDescent="0.25">
      <c r="A208" s="16" t="s">
        <v>330</v>
      </c>
      <c r="B208" s="4">
        <v>144</v>
      </c>
      <c r="C208" s="4">
        <v>116</v>
      </c>
      <c r="D208" s="4">
        <v>110</v>
      </c>
      <c r="E208" s="5">
        <f>(C208/B208)*100</f>
        <v>80.555555555555557</v>
      </c>
      <c r="F208" s="4">
        <v>17</v>
      </c>
      <c r="G208" s="13">
        <v>0</v>
      </c>
      <c r="H208" s="4">
        <v>0</v>
      </c>
      <c r="I208" s="13">
        <v>8</v>
      </c>
      <c r="J208" s="13">
        <v>1</v>
      </c>
      <c r="K208" s="13">
        <v>7</v>
      </c>
      <c r="L208" s="13">
        <v>30</v>
      </c>
      <c r="M208" s="4">
        <v>32</v>
      </c>
      <c r="N208" s="13">
        <v>12</v>
      </c>
      <c r="O208" s="4">
        <v>1</v>
      </c>
      <c r="P208" s="13">
        <v>1</v>
      </c>
      <c r="Q208" s="4">
        <v>1</v>
      </c>
      <c r="R208" s="4"/>
      <c r="S208" s="5">
        <f t="shared" si="37"/>
        <v>15.454545454545453</v>
      </c>
      <c r="T208" s="5">
        <f t="shared" si="38"/>
        <v>0</v>
      </c>
      <c r="U208" s="5">
        <f t="shared" si="39"/>
        <v>0</v>
      </c>
      <c r="V208" s="5">
        <f t="shared" si="40"/>
        <v>7.2727272727272725</v>
      </c>
      <c r="W208" s="5">
        <f t="shared" si="41"/>
        <v>0.90909090909090906</v>
      </c>
      <c r="X208" s="5">
        <f t="shared" si="42"/>
        <v>6.3636363636363633</v>
      </c>
      <c r="Y208" s="5">
        <f t="shared" si="43"/>
        <v>27.27272727272727</v>
      </c>
      <c r="Z208" s="5">
        <f t="shared" si="44"/>
        <v>29.09090909090909</v>
      </c>
      <c r="AA208" s="5">
        <f t="shared" si="45"/>
        <v>10.909090909090908</v>
      </c>
      <c r="AB208" s="5">
        <f t="shared" si="46"/>
        <v>0.90909090909090906</v>
      </c>
      <c r="AC208" s="5">
        <f t="shared" si="47"/>
        <v>0.90909090909090906</v>
      </c>
      <c r="AD208" s="5">
        <f t="shared" si="48"/>
        <v>0.90909090909090906</v>
      </c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</row>
    <row r="209" spans="1:45" x14ac:dyDescent="0.25">
      <c r="A209" s="16" t="s">
        <v>331</v>
      </c>
      <c r="B209" s="4">
        <v>458</v>
      </c>
      <c r="C209" s="4">
        <v>250</v>
      </c>
      <c r="D209" s="4">
        <v>248</v>
      </c>
      <c r="E209" s="5">
        <f>(C209/B209)*100</f>
        <v>54.585152838427952</v>
      </c>
      <c r="F209" s="4">
        <v>23</v>
      </c>
      <c r="G209" s="13">
        <v>5</v>
      </c>
      <c r="H209" s="4">
        <v>6</v>
      </c>
      <c r="I209" s="13">
        <v>44</v>
      </c>
      <c r="J209" s="13">
        <v>34</v>
      </c>
      <c r="K209" s="13">
        <v>17</v>
      </c>
      <c r="L209" s="13">
        <v>32</v>
      </c>
      <c r="M209" s="4">
        <v>65</v>
      </c>
      <c r="N209" s="13">
        <v>10</v>
      </c>
      <c r="O209" s="4">
        <v>8</v>
      </c>
      <c r="P209" s="13">
        <v>4</v>
      </c>
      <c r="Q209" s="4">
        <v>0</v>
      </c>
      <c r="R209" s="4"/>
      <c r="S209" s="5">
        <f t="shared" si="37"/>
        <v>9.2741935483870961</v>
      </c>
      <c r="T209" s="5">
        <f t="shared" si="38"/>
        <v>2.0161290322580645</v>
      </c>
      <c r="U209" s="5">
        <f t="shared" si="39"/>
        <v>2.4193548387096775</v>
      </c>
      <c r="V209" s="5">
        <f t="shared" si="40"/>
        <v>17.741935483870968</v>
      </c>
      <c r="W209" s="5">
        <f t="shared" si="41"/>
        <v>13.709677419354838</v>
      </c>
      <c r="X209" s="5">
        <f t="shared" si="42"/>
        <v>6.854838709677419</v>
      </c>
      <c r="Y209" s="5">
        <f t="shared" si="43"/>
        <v>12.903225806451612</v>
      </c>
      <c r="Z209" s="5">
        <f t="shared" si="44"/>
        <v>26.209677419354836</v>
      </c>
      <c r="AA209" s="5">
        <f t="shared" si="45"/>
        <v>4.032258064516129</v>
      </c>
      <c r="AB209" s="5">
        <f t="shared" si="46"/>
        <v>3.225806451612903</v>
      </c>
      <c r="AC209" s="5">
        <f t="shared" si="47"/>
        <v>1.6129032258064515</v>
      </c>
      <c r="AD209" s="5">
        <f t="shared" si="48"/>
        <v>0</v>
      </c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</row>
    <row r="210" spans="1:45" x14ac:dyDescent="0.25">
      <c r="A210" s="16" t="s">
        <v>332</v>
      </c>
      <c r="B210" s="4">
        <v>219</v>
      </c>
      <c r="C210" s="4">
        <v>166</v>
      </c>
      <c r="D210" s="4">
        <v>165</v>
      </c>
      <c r="E210" s="5">
        <f>(C210/B210)*100</f>
        <v>75.799086757990864</v>
      </c>
      <c r="F210" s="4">
        <v>11</v>
      </c>
      <c r="G210" s="13">
        <v>1</v>
      </c>
      <c r="H210" s="4">
        <v>15</v>
      </c>
      <c r="I210" s="13">
        <v>17</v>
      </c>
      <c r="J210" s="13">
        <v>4</v>
      </c>
      <c r="K210" s="13">
        <v>44</v>
      </c>
      <c r="L210" s="13">
        <v>32</v>
      </c>
      <c r="M210" s="4">
        <v>10</v>
      </c>
      <c r="N210" s="13">
        <v>4</v>
      </c>
      <c r="O210" s="4">
        <v>20</v>
      </c>
      <c r="P210" s="13">
        <v>1</v>
      </c>
      <c r="Q210" s="4">
        <v>6</v>
      </c>
      <c r="R210" s="4"/>
      <c r="S210" s="5">
        <f t="shared" si="37"/>
        <v>6.666666666666667</v>
      </c>
      <c r="T210" s="5">
        <f t="shared" si="38"/>
        <v>0.60606060606060608</v>
      </c>
      <c r="U210" s="5">
        <f t="shared" si="39"/>
        <v>9.0909090909090917</v>
      </c>
      <c r="V210" s="5">
        <f t="shared" si="40"/>
        <v>10.303030303030303</v>
      </c>
      <c r="W210" s="5">
        <f t="shared" si="41"/>
        <v>2.4242424242424243</v>
      </c>
      <c r="X210" s="5">
        <f t="shared" si="42"/>
        <v>26.666666666666668</v>
      </c>
      <c r="Y210" s="5">
        <f t="shared" si="43"/>
        <v>19.393939393939394</v>
      </c>
      <c r="Z210" s="5">
        <f t="shared" si="44"/>
        <v>6.0606060606060606</v>
      </c>
      <c r="AA210" s="5">
        <f t="shared" si="45"/>
        <v>2.4242424242424243</v>
      </c>
      <c r="AB210" s="5">
        <f t="shared" si="46"/>
        <v>12.121212121212121</v>
      </c>
      <c r="AC210" s="5">
        <f t="shared" si="47"/>
        <v>0.60606060606060608</v>
      </c>
      <c r="AD210" s="5">
        <f t="shared" si="48"/>
        <v>3.6363636363636362</v>
      </c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</row>
    <row r="211" spans="1:45" x14ac:dyDescent="0.25">
      <c r="A211" s="16" t="s">
        <v>333</v>
      </c>
      <c r="B211" s="4">
        <v>578</v>
      </c>
      <c r="C211" s="4">
        <v>488</v>
      </c>
      <c r="D211" s="4">
        <v>480</v>
      </c>
      <c r="E211" s="5">
        <f>(C211/B211)*100</f>
        <v>84.429065743944633</v>
      </c>
      <c r="F211" s="4">
        <v>15</v>
      </c>
      <c r="G211" s="13">
        <v>12</v>
      </c>
      <c r="H211" s="4">
        <v>102</v>
      </c>
      <c r="I211" s="13">
        <v>40</v>
      </c>
      <c r="J211" s="13">
        <v>8</v>
      </c>
      <c r="K211" s="13">
        <v>28</v>
      </c>
      <c r="L211" s="13">
        <v>79</v>
      </c>
      <c r="M211" s="4">
        <v>16</v>
      </c>
      <c r="N211" s="13">
        <v>159</v>
      </c>
      <c r="O211" s="4">
        <v>8</v>
      </c>
      <c r="P211" s="13">
        <v>10</v>
      </c>
      <c r="Q211" s="4">
        <v>3</v>
      </c>
      <c r="R211" s="4"/>
      <c r="S211" s="5">
        <f t="shared" si="37"/>
        <v>3.125</v>
      </c>
      <c r="T211" s="5">
        <f t="shared" si="38"/>
        <v>2.5</v>
      </c>
      <c r="U211" s="5">
        <f t="shared" si="39"/>
        <v>21.25</v>
      </c>
      <c r="V211" s="5">
        <f t="shared" si="40"/>
        <v>8.3333333333333321</v>
      </c>
      <c r="W211" s="5">
        <f t="shared" si="41"/>
        <v>1.6666666666666667</v>
      </c>
      <c r="X211" s="5">
        <f t="shared" si="42"/>
        <v>5.833333333333333</v>
      </c>
      <c r="Y211" s="5">
        <f t="shared" si="43"/>
        <v>16.458333333333332</v>
      </c>
      <c r="Z211" s="5">
        <f t="shared" si="44"/>
        <v>3.3333333333333335</v>
      </c>
      <c r="AA211" s="5">
        <f t="shared" si="45"/>
        <v>33.125</v>
      </c>
      <c r="AB211" s="5">
        <f t="shared" si="46"/>
        <v>1.6666666666666667</v>
      </c>
      <c r="AC211" s="5">
        <f t="shared" si="47"/>
        <v>2.083333333333333</v>
      </c>
      <c r="AD211" s="5">
        <f t="shared" si="48"/>
        <v>0.625</v>
      </c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</row>
    <row r="212" spans="1:45" x14ac:dyDescent="0.25">
      <c r="A212" s="16" t="s">
        <v>334</v>
      </c>
      <c r="B212" s="4">
        <v>701</v>
      </c>
      <c r="C212" s="4">
        <v>481</v>
      </c>
      <c r="D212" s="4">
        <v>481</v>
      </c>
      <c r="E212" s="5">
        <f>(C212/B212)*100</f>
        <v>68.616262482168338</v>
      </c>
      <c r="F212" s="4">
        <v>39</v>
      </c>
      <c r="G212" s="13">
        <v>6</v>
      </c>
      <c r="H212" s="4">
        <v>23</v>
      </c>
      <c r="I212" s="13">
        <v>31</v>
      </c>
      <c r="J212" s="13">
        <v>49</v>
      </c>
      <c r="K212" s="13">
        <v>7</v>
      </c>
      <c r="L212" s="13">
        <v>229</v>
      </c>
      <c r="M212" s="4">
        <v>28</v>
      </c>
      <c r="N212" s="13">
        <v>24</v>
      </c>
      <c r="O212" s="4">
        <v>35</v>
      </c>
      <c r="P212" s="13">
        <v>9</v>
      </c>
      <c r="Q212" s="4">
        <v>1</v>
      </c>
      <c r="R212" s="4"/>
      <c r="S212" s="5">
        <f t="shared" si="37"/>
        <v>8.1081081081081088</v>
      </c>
      <c r="T212" s="5">
        <f t="shared" si="38"/>
        <v>1.2474012474012475</v>
      </c>
      <c r="U212" s="5">
        <f t="shared" si="39"/>
        <v>4.7817047817047822</v>
      </c>
      <c r="V212" s="5">
        <f t="shared" si="40"/>
        <v>6.4449064449064455</v>
      </c>
      <c r="W212" s="5">
        <f t="shared" si="41"/>
        <v>10.187110187110187</v>
      </c>
      <c r="X212" s="5">
        <f t="shared" si="42"/>
        <v>1.4553014553014554</v>
      </c>
      <c r="Y212" s="5">
        <f t="shared" si="43"/>
        <v>47.609147609147612</v>
      </c>
      <c r="Z212" s="5">
        <f t="shared" si="44"/>
        <v>5.8212058212058215</v>
      </c>
      <c r="AA212" s="5">
        <f t="shared" si="45"/>
        <v>4.9896049896049899</v>
      </c>
      <c r="AB212" s="5">
        <f t="shared" si="46"/>
        <v>7.2765072765072771</v>
      </c>
      <c r="AC212" s="5">
        <f t="shared" si="47"/>
        <v>1.8711018711018712</v>
      </c>
      <c r="AD212" s="5">
        <f t="shared" si="48"/>
        <v>0.20790020790020791</v>
      </c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</row>
    <row r="213" spans="1:45" x14ac:dyDescent="0.25">
      <c r="A213" s="16" t="s">
        <v>335</v>
      </c>
      <c r="B213" s="4">
        <v>554</v>
      </c>
      <c r="C213" s="4">
        <v>441</v>
      </c>
      <c r="D213" s="4">
        <v>438</v>
      </c>
      <c r="E213" s="5">
        <f>(C213/B213)*100</f>
        <v>79.602888086642594</v>
      </c>
      <c r="F213" s="4">
        <v>11</v>
      </c>
      <c r="G213" s="13">
        <v>62</v>
      </c>
      <c r="H213" s="4">
        <v>34</v>
      </c>
      <c r="I213" s="13">
        <v>26</v>
      </c>
      <c r="J213" s="13">
        <v>3</v>
      </c>
      <c r="K213" s="13">
        <v>23</v>
      </c>
      <c r="L213" s="13">
        <v>44</v>
      </c>
      <c r="M213" s="4">
        <v>35</v>
      </c>
      <c r="N213" s="13">
        <v>20</v>
      </c>
      <c r="O213" s="4">
        <v>176</v>
      </c>
      <c r="P213" s="13">
        <v>4</v>
      </c>
      <c r="Q213" s="4">
        <v>0</v>
      </c>
      <c r="R213" s="4"/>
      <c r="S213" s="5">
        <f t="shared" si="37"/>
        <v>2.5114155251141552</v>
      </c>
      <c r="T213" s="5">
        <f t="shared" si="38"/>
        <v>14.15525114155251</v>
      </c>
      <c r="U213" s="5">
        <f t="shared" si="39"/>
        <v>7.7625570776255701</v>
      </c>
      <c r="V213" s="5">
        <f t="shared" si="40"/>
        <v>5.93607305936073</v>
      </c>
      <c r="W213" s="5">
        <f t="shared" si="41"/>
        <v>0.68493150684931503</v>
      </c>
      <c r="X213" s="5">
        <f t="shared" si="42"/>
        <v>5.2511415525114149</v>
      </c>
      <c r="Y213" s="5">
        <f t="shared" si="43"/>
        <v>10.045662100456621</v>
      </c>
      <c r="Z213" s="5">
        <f t="shared" si="44"/>
        <v>7.9908675799086755</v>
      </c>
      <c r="AA213" s="5">
        <f t="shared" si="45"/>
        <v>4.5662100456620998</v>
      </c>
      <c r="AB213" s="5">
        <f t="shared" si="46"/>
        <v>40.182648401826484</v>
      </c>
      <c r="AC213" s="5">
        <f t="shared" si="47"/>
        <v>0.91324200913242004</v>
      </c>
      <c r="AD213" s="5">
        <f t="shared" si="48"/>
        <v>0</v>
      </c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</row>
    <row r="214" spans="1:45" x14ac:dyDescent="0.25">
      <c r="A214" s="16" t="s">
        <v>336</v>
      </c>
      <c r="B214" s="4">
        <v>242</v>
      </c>
      <c r="C214" s="4">
        <v>185</v>
      </c>
      <c r="D214" s="4">
        <v>181</v>
      </c>
      <c r="E214" s="5">
        <f>(C214/B214)*100</f>
        <v>76.446280991735534</v>
      </c>
      <c r="F214" s="4">
        <v>16</v>
      </c>
      <c r="G214" s="13">
        <v>0</v>
      </c>
      <c r="H214" s="4">
        <v>0</v>
      </c>
      <c r="I214" s="13">
        <v>12</v>
      </c>
      <c r="J214" s="13">
        <v>12</v>
      </c>
      <c r="K214" s="13">
        <v>45</v>
      </c>
      <c r="L214" s="13">
        <v>3</v>
      </c>
      <c r="M214" s="4">
        <v>39</v>
      </c>
      <c r="N214" s="13">
        <v>13</v>
      </c>
      <c r="O214" s="4">
        <v>38</v>
      </c>
      <c r="P214" s="13">
        <v>1</v>
      </c>
      <c r="Q214" s="4">
        <v>2</v>
      </c>
      <c r="R214" s="4"/>
      <c r="S214" s="5">
        <f t="shared" si="37"/>
        <v>8.8397790055248606</v>
      </c>
      <c r="T214" s="5">
        <f t="shared" si="38"/>
        <v>0</v>
      </c>
      <c r="U214" s="5">
        <f t="shared" si="39"/>
        <v>0</v>
      </c>
      <c r="V214" s="5">
        <f t="shared" si="40"/>
        <v>6.6298342541436464</v>
      </c>
      <c r="W214" s="5">
        <f t="shared" si="41"/>
        <v>6.6298342541436464</v>
      </c>
      <c r="X214" s="5">
        <f t="shared" si="42"/>
        <v>24.861878453038674</v>
      </c>
      <c r="Y214" s="5">
        <f t="shared" si="43"/>
        <v>1.6574585635359116</v>
      </c>
      <c r="Z214" s="5">
        <f t="shared" si="44"/>
        <v>21.546961325966851</v>
      </c>
      <c r="AA214" s="5">
        <f t="shared" si="45"/>
        <v>7.1823204419889501</v>
      </c>
      <c r="AB214" s="5">
        <f t="shared" si="46"/>
        <v>20.994475138121548</v>
      </c>
      <c r="AC214" s="5">
        <f t="shared" si="47"/>
        <v>0.55248618784530379</v>
      </c>
      <c r="AD214" s="5">
        <f t="shared" si="48"/>
        <v>1.1049723756906076</v>
      </c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</row>
    <row r="215" spans="1:45" x14ac:dyDescent="0.25">
      <c r="A215" s="16" t="s">
        <v>337</v>
      </c>
      <c r="B215" s="4">
        <v>121</v>
      </c>
      <c r="C215" s="4">
        <v>93</v>
      </c>
      <c r="D215" s="4">
        <v>91</v>
      </c>
      <c r="E215" s="5">
        <f>(C215/B215)*100</f>
        <v>76.859504132231407</v>
      </c>
      <c r="F215" s="4">
        <v>0</v>
      </c>
      <c r="G215" s="13">
        <v>0</v>
      </c>
      <c r="H215" s="4">
        <v>5</v>
      </c>
      <c r="I215" s="13">
        <v>22</v>
      </c>
      <c r="J215" s="13">
        <v>0</v>
      </c>
      <c r="K215" s="13">
        <v>8</v>
      </c>
      <c r="L215" s="13">
        <v>8</v>
      </c>
      <c r="M215" s="4">
        <v>26</v>
      </c>
      <c r="N215" s="13">
        <v>9</v>
      </c>
      <c r="O215" s="4">
        <v>3</v>
      </c>
      <c r="P215" s="13">
        <v>4</v>
      </c>
      <c r="Q215" s="4">
        <v>6</v>
      </c>
      <c r="R215" s="4"/>
      <c r="S215" s="5">
        <f t="shared" si="37"/>
        <v>0</v>
      </c>
      <c r="T215" s="5">
        <f t="shared" si="38"/>
        <v>0</v>
      </c>
      <c r="U215" s="5">
        <f t="shared" si="39"/>
        <v>5.4945054945054945</v>
      </c>
      <c r="V215" s="5">
        <f t="shared" si="40"/>
        <v>24.175824175824175</v>
      </c>
      <c r="W215" s="5">
        <f t="shared" si="41"/>
        <v>0</v>
      </c>
      <c r="X215" s="5">
        <f t="shared" si="42"/>
        <v>8.791208791208792</v>
      </c>
      <c r="Y215" s="5">
        <f t="shared" si="43"/>
        <v>8.791208791208792</v>
      </c>
      <c r="Z215" s="5">
        <f t="shared" si="44"/>
        <v>28.571428571428569</v>
      </c>
      <c r="AA215" s="5">
        <f t="shared" si="45"/>
        <v>9.8901098901098905</v>
      </c>
      <c r="AB215" s="5">
        <f t="shared" si="46"/>
        <v>3.296703296703297</v>
      </c>
      <c r="AC215" s="5">
        <f t="shared" si="47"/>
        <v>4.395604395604396</v>
      </c>
      <c r="AD215" s="5">
        <f t="shared" si="48"/>
        <v>6.593406593406594</v>
      </c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</row>
    <row r="216" spans="1:45" x14ac:dyDescent="0.25">
      <c r="A216" s="16" t="s">
        <v>338</v>
      </c>
      <c r="B216" s="4">
        <v>258</v>
      </c>
      <c r="C216" s="4">
        <v>220</v>
      </c>
      <c r="D216" s="4">
        <v>207</v>
      </c>
      <c r="E216" s="5">
        <f>(C216/B216)*100</f>
        <v>85.271317829457359</v>
      </c>
      <c r="F216" s="4">
        <v>1</v>
      </c>
      <c r="G216" s="13">
        <v>1</v>
      </c>
      <c r="H216" s="4">
        <v>46</v>
      </c>
      <c r="I216" s="13">
        <v>20</v>
      </c>
      <c r="J216" s="13">
        <v>1</v>
      </c>
      <c r="K216" s="13">
        <v>8</v>
      </c>
      <c r="L216" s="13">
        <v>67</v>
      </c>
      <c r="M216" s="4">
        <v>32</v>
      </c>
      <c r="N216" s="13">
        <v>19</v>
      </c>
      <c r="O216" s="4">
        <v>7</v>
      </c>
      <c r="P216" s="13">
        <v>4</v>
      </c>
      <c r="Q216" s="4">
        <v>1</v>
      </c>
      <c r="R216" s="4"/>
      <c r="S216" s="5">
        <f t="shared" si="37"/>
        <v>0.48309178743961351</v>
      </c>
      <c r="T216" s="5">
        <f t="shared" si="38"/>
        <v>0.48309178743961351</v>
      </c>
      <c r="U216" s="5">
        <f t="shared" si="39"/>
        <v>22.222222222222221</v>
      </c>
      <c r="V216" s="5">
        <f t="shared" si="40"/>
        <v>9.6618357487922708</v>
      </c>
      <c r="W216" s="5">
        <f t="shared" si="41"/>
        <v>0.48309178743961351</v>
      </c>
      <c r="X216" s="5">
        <f t="shared" si="42"/>
        <v>3.8647342995169081</v>
      </c>
      <c r="Y216" s="5">
        <f t="shared" si="43"/>
        <v>32.367149758454104</v>
      </c>
      <c r="Z216" s="5">
        <f t="shared" si="44"/>
        <v>15.458937198067632</v>
      </c>
      <c r="AA216" s="5">
        <f t="shared" si="45"/>
        <v>9.1787439613526569</v>
      </c>
      <c r="AB216" s="5">
        <f t="shared" si="46"/>
        <v>3.3816425120772946</v>
      </c>
      <c r="AC216" s="5">
        <f t="shared" si="47"/>
        <v>1.932367149758454</v>
      </c>
      <c r="AD216" s="5">
        <f t="shared" si="48"/>
        <v>0.48309178743961351</v>
      </c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</row>
    <row r="217" spans="1:45" x14ac:dyDescent="0.25">
      <c r="A217" s="16" t="s">
        <v>339</v>
      </c>
      <c r="B217" s="4">
        <v>97</v>
      </c>
      <c r="C217" s="4">
        <v>82</v>
      </c>
      <c r="D217" s="4">
        <v>82</v>
      </c>
      <c r="E217" s="5">
        <f>(C217/B217)*100</f>
        <v>84.536082474226802</v>
      </c>
      <c r="F217" s="4">
        <v>1</v>
      </c>
      <c r="G217" s="13">
        <v>0</v>
      </c>
      <c r="H217" s="4">
        <v>0</v>
      </c>
      <c r="I217" s="13">
        <v>11</v>
      </c>
      <c r="J217" s="13">
        <v>0</v>
      </c>
      <c r="K217" s="13">
        <v>7</v>
      </c>
      <c r="L217" s="13">
        <v>26</v>
      </c>
      <c r="M217" s="4">
        <v>17</v>
      </c>
      <c r="N217" s="13">
        <v>3</v>
      </c>
      <c r="O217" s="4">
        <v>6</v>
      </c>
      <c r="P217" s="13">
        <v>11</v>
      </c>
      <c r="Q217" s="4">
        <v>0</v>
      </c>
      <c r="R217" s="4"/>
      <c r="S217" s="5">
        <f t="shared" si="37"/>
        <v>1.2195121951219512</v>
      </c>
      <c r="T217" s="5">
        <f t="shared" si="38"/>
        <v>0</v>
      </c>
      <c r="U217" s="5">
        <f t="shared" si="39"/>
        <v>0</v>
      </c>
      <c r="V217" s="5">
        <f t="shared" si="40"/>
        <v>13.414634146341465</v>
      </c>
      <c r="W217" s="5">
        <f t="shared" si="41"/>
        <v>0</v>
      </c>
      <c r="X217" s="5">
        <f t="shared" si="42"/>
        <v>8.536585365853659</v>
      </c>
      <c r="Y217" s="5">
        <f t="shared" si="43"/>
        <v>31.707317073170731</v>
      </c>
      <c r="Z217" s="5">
        <f t="shared" si="44"/>
        <v>20.73170731707317</v>
      </c>
      <c r="AA217" s="5">
        <f t="shared" si="45"/>
        <v>3.6585365853658534</v>
      </c>
      <c r="AB217" s="5">
        <f t="shared" si="46"/>
        <v>7.3170731707317067</v>
      </c>
      <c r="AC217" s="5">
        <f t="shared" si="47"/>
        <v>13.414634146341465</v>
      </c>
      <c r="AD217" s="5">
        <f t="shared" si="48"/>
        <v>0</v>
      </c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</row>
    <row r="218" spans="1:45" x14ac:dyDescent="0.25">
      <c r="A218" s="16" t="s">
        <v>340</v>
      </c>
      <c r="B218" s="4">
        <v>504</v>
      </c>
      <c r="C218" s="4">
        <v>417</v>
      </c>
      <c r="D218" s="4">
        <v>413</v>
      </c>
      <c r="E218" s="5">
        <f>(C218/B218)*100</f>
        <v>82.738095238095227</v>
      </c>
      <c r="F218" s="4">
        <v>7</v>
      </c>
      <c r="G218" s="13">
        <v>22</v>
      </c>
      <c r="H218" s="4">
        <v>6</v>
      </c>
      <c r="I218" s="13">
        <v>44</v>
      </c>
      <c r="J218" s="13">
        <v>7</v>
      </c>
      <c r="K218" s="13">
        <v>42</v>
      </c>
      <c r="L218" s="13">
        <v>75</v>
      </c>
      <c r="M218" s="4">
        <v>38</v>
      </c>
      <c r="N218" s="13">
        <v>21</v>
      </c>
      <c r="O218" s="4">
        <v>151</v>
      </c>
      <c r="P218" s="13">
        <v>0</v>
      </c>
      <c r="Q218" s="4">
        <v>0</v>
      </c>
      <c r="R218" s="4"/>
      <c r="S218" s="5">
        <f t="shared" si="37"/>
        <v>1.6949152542372881</v>
      </c>
      <c r="T218" s="5">
        <f t="shared" si="38"/>
        <v>5.3268765133171918</v>
      </c>
      <c r="U218" s="5">
        <f t="shared" si="39"/>
        <v>1.4527845036319613</v>
      </c>
      <c r="V218" s="5">
        <f t="shared" si="40"/>
        <v>10.653753026634384</v>
      </c>
      <c r="W218" s="5">
        <f t="shared" si="41"/>
        <v>1.6949152542372881</v>
      </c>
      <c r="X218" s="5">
        <f t="shared" si="42"/>
        <v>10.16949152542373</v>
      </c>
      <c r="Y218" s="5">
        <f t="shared" si="43"/>
        <v>18.159806295399516</v>
      </c>
      <c r="Z218" s="5">
        <f t="shared" si="44"/>
        <v>9.2009685230024214</v>
      </c>
      <c r="AA218" s="5">
        <f t="shared" si="45"/>
        <v>5.0847457627118651</v>
      </c>
      <c r="AB218" s="5">
        <f t="shared" si="46"/>
        <v>36.561743341404359</v>
      </c>
      <c r="AC218" s="5">
        <f t="shared" si="47"/>
        <v>0</v>
      </c>
      <c r="AD218" s="5">
        <f t="shared" si="48"/>
        <v>0</v>
      </c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</row>
    <row r="219" spans="1:45" x14ac:dyDescent="0.25">
      <c r="A219" s="16" t="s">
        <v>341</v>
      </c>
      <c r="B219" s="4">
        <v>332</v>
      </c>
      <c r="C219" s="4">
        <v>240</v>
      </c>
      <c r="D219" s="4">
        <v>234</v>
      </c>
      <c r="E219" s="5">
        <f>(C219/B219)*100</f>
        <v>72.289156626506028</v>
      </c>
      <c r="F219" s="4">
        <v>3</v>
      </c>
      <c r="G219" s="13">
        <v>17</v>
      </c>
      <c r="H219" s="4">
        <v>12</v>
      </c>
      <c r="I219" s="13">
        <v>4</v>
      </c>
      <c r="J219" s="13">
        <v>0</v>
      </c>
      <c r="K219" s="13">
        <v>61</v>
      </c>
      <c r="L219" s="13">
        <v>16</v>
      </c>
      <c r="M219" s="4">
        <v>98</v>
      </c>
      <c r="N219" s="13">
        <v>5</v>
      </c>
      <c r="O219" s="4">
        <v>17</v>
      </c>
      <c r="P219" s="13">
        <v>0</v>
      </c>
      <c r="Q219" s="4">
        <v>1</v>
      </c>
      <c r="R219" s="4"/>
      <c r="S219" s="5">
        <f t="shared" si="37"/>
        <v>1.2820512820512819</v>
      </c>
      <c r="T219" s="5">
        <f t="shared" si="38"/>
        <v>7.2649572649572658</v>
      </c>
      <c r="U219" s="5">
        <f t="shared" si="39"/>
        <v>5.1282051282051277</v>
      </c>
      <c r="V219" s="5">
        <f t="shared" si="40"/>
        <v>1.7094017094017095</v>
      </c>
      <c r="W219" s="5">
        <f t="shared" si="41"/>
        <v>0</v>
      </c>
      <c r="X219" s="5">
        <f t="shared" si="42"/>
        <v>26.068376068376072</v>
      </c>
      <c r="Y219" s="5">
        <f t="shared" si="43"/>
        <v>6.8376068376068382</v>
      </c>
      <c r="Z219" s="5">
        <f t="shared" si="44"/>
        <v>41.880341880341881</v>
      </c>
      <c r="AA219" s="5">
        <f t="shared" si="45"/>
        <v>2.1367521367521367</v>
      </c>
      <c r="AB219" s="5">
        <f t="shared" si="46"/>
        <v>7.2649572649572658</v>
      </c>
      <c r="AC219" s="5">
        <f t="shared" si="47"/>
        <v>0</v>
      </c>
      <c r="AD219" s="5">
        <f t="shared" si="48"/>
        <v>0.42735042735042739</v>
      </c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</row>
    <row r="220" spans="1:45" x14ac:dyDescent="0.25">
      <c r="A220" s="16" t="s">
        <v>342</v>
      </c>
      <c r="B220" s="4">
        <v>354</v>
      </c>
      <c r="C220" s="4">
        <v>231</v>
      </c>
      <c r="D220" s="4">
        <v>231</v>
      </c>
      <c r="E220" s="5">
        <f>(C220/B220)*100</f>
        <v>65.254237288135599</v>
      </c>
      <c r="F220" s="4">
        <v>15</v>
      </c>
      <c r="G220" s="13">
        <v>7</v>
      </c>
      <c r="H220" s="4">
        <v>9</v>
      </c>
      <c r="I220" s="13">
        <v>24</v>
      </c>
      <c r="J220" s="13">
        <v>8</v>
      </c>
      <c r="K220" s="13">
        <v>43</v>
      </c>
      <c r="L220" s="13">
        <v>36</v>
      </c>
      <c r="M220" s="4">
        <v>38</v>
      </c>
      <c r="N220" s="13">
        <v>45</v>
      </c>
      <c r="O220" s="4">
        <v>1</v>
      </c>
      <c r="P220" s="13">
        <v>3</v>
      </c>
      <c r="Q220" s="4">
        <v>2</v>
      </c>
      <c r="R220" s="4"/>
      <c r="S220" s="5">
        <f t="shared" si="37"/>
        <v>6.4935064935064926</v>
      </c>
      <c r="T220" s="5">
        <f t="shared" si="38"/>
        <v>3.0303030303030303</v>
      </c>
      <c r="U220" s="5">
        <f t="shared" si="39"/>
        <v>3.8961038961038961</v>
      </c>
      <c r="V220" s="5">
        <f t="shared" si="40"/>
        <v>10.38961038961039</v>
      </c>
      <c r="W220" s="5">
        <f t="shared" si="41"/>
        <v>3.4632034632034632</v>
      </c>
      <c r="X220" s="5">
        <f t="shared" si="42"/>
        <v>18.614718614718615</v>
      </c>
      <c r="Y220" s="5">
        <f t="shared" si="43"/>
        <v>15.584415584415584</v>
      </c>
      <c r="Z220" s="5">
        <f t="shared" si="44"/>
        <v>16.450216450216452</v>
      </c>
      <c r="AA220" s="5">
        <f t="shared" si="45"/>
        <v>19.480519480519483</v>
      </c>
      <c r="AB220" s="5">
        <f t="shared" si="46"/>
        <v>0.4329004329004329</v>
      </c>
      <c r="AC220" s="5">
        <f t="shared" si="47"/>
        <v>1.2987012987012987</v>
      </c>
      <c r="AD220" s="5">
        <f t="shared" si="48"/>
        <v>0.86580086580086579</v>
      </c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</row>
    <row r="221" spans="1:45" x14ac:dyDescent="0.25">
      <c r="A221" s="16" t="s">
        <v>343</v>
      </c>
      <c r="B221" s="4">
        <v>124</v>
      </c>
      <c r="C221" s="4">
        <v>84</v>
      </c>
      <c r="D221" s="4">
        <v>83</v>
      </c>
      <c r="E221" s="5">
        <f>(C221/B221)*100</f>
        <v>67.741935483870961</v>
      </c>
      <c r="F221" s="4">
        <v>5</v>
      </c>
      <c r="G221" s="13">
        <v>0</v>
      </c>
      <c r="H221" s="4">
        <v>1</v>
      </c>
      <c r="I221" s="13">
        <v>4</v>
      </c>
      <c r="J221" s="13">
        <v>1</v>
      </c>
      <c r="K221" s="13">
        <v>1</v>
      </c>
      <c r="L221" s="13">
        <v>21</v>
      </c>
      <c r="M221" s="4">
        <v>5</v>
      </c>
      <c r="N221" s="13">
        <v>6</v>
      </c>
      <c r="O221" s="4">
        <v>17</v>
      </c>
      <c r="P221" s="13">
        <v>6</v>
      </c>
      <c r="Q221" s="4">
        <v>20</v>
      </c>
      <c r="R221" s="4"/>
      <c r="S221" s="5">
        <f t="shared" si="37"/>
        <v>6.024096385542169</v>
      </c>
      <c r="T221" s="5">
        <f t="shared" si="38"/>
        <v>0</v>
      </c>
      <c r="U221" s="5">
        <f t="shared" si="39"/>
        <v>1.2048192771084338</v>
      </c>
      <c r="V221" s="5">
        <f t="shared" si="40"/>
        <v>4.8192771084337354</v>
      </c>
      <c r="W221" s="5">
        <f t="shared" si="41"/>
        <v>1.2048192771084338</v>
      </c>
      <c r="X221" s="5">
        <f t="shared" si="42"/>
        <v>1.2048192771084338</v>
      </c>
      <c r="Y221" s="5">
        <f t="shared" si="43"/>
        <v>25.301204819277107</v>
      </c>
      <c r="Z221" s="5">
        <f t="shared" si="44"/>
        <v>6.024096385542169</v>
      </c>
      <c r="AA221" s="5">
        <f t="shared" si="45"/>
        <v>7.2289156626506017</v>
      </c>
      <c r="AB221" s="5">
        <f t="shared" si="46"/>
        <v>20.481927710843372</v>
      </c>
      <c r="AC221" s="5">
        <f t="shared" si="47"/>
        <v>7.2289156626506017</v>
      </c>
      <c r="AD221" s="5">
        <f t="shared" si="48"/>
        <v>24.096385542168676</v>
      </c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</row>
    <row r="222" spans="1:45" x14ac:dyDescent="0.25">
      <c r="A222" s="16" t="s">
        <v>344</v>
      </c>
      <c r="B222" s="4">
        <v>208</v>
      </c>
      <c r="C222" s="4">
        <v>174</v>
      </c>
      <c r="D222" s="4">
        <v>170</v>
      </c>
      <c r="E222" s="5">
        <f>(C222/B222)*100</f>
        <v>83.65384615384616</v>
      </c>
      <c r="F222" s="4">
        <v>16</v>
      </c>
      <c r="G222" s="13">
        <v>22</v>
      </c>
      <c r="H222" s="4">
        <v>9</v>
      </c>
      <c r="I222" s="13">
        <v>7</v>
      </c>
      <c r="J222" s="13">
        <v>9</v>
      </c>
      <c r="K222" s="13">
        <v>5</v>
      </c>
      <c r="L222" s="13">
        <v>21</v>
      </c>
      <c r="M222" s="4">
        <v>59</v>
      </c>
      <c r="N222" s="13">
        <v>11</v>
      </c>
      <c r="O222" s="4">
        <v>4</v>
      </c>
      <c r="P222" s="13">
        <v>6</v>
      </c>
      <c r="Q222" s="4">
        <v>1</v>
      </c>
      <c r="R222" s="4"/>
      <c r="S222" s="5">
        <f t="shared" si="37"/>
        <v>9.4117647058823533</v>
      </c>
      <c r="T222" s="5">
        <f t="shared" si="38"/>
        <v>12.941176470588237</v>
      </c>
      <c r="U222" s="5">
        <f t="shared" si="39"/>
        <v>5.2941176470588234</v>
      </c>
      <c r="V222" s="5">
        <f t="shared" si="40"/>
        <v>4.117647058823529</v>
      </c>
      <c r="W222" s="5">
        <f t="shared" si="41"/>
        <v>5.2941176470588234</v>
      </c>
      <c r="X222" s="5">
        <f t="shared" si="42"/>
        <v>2.9411764705882351</v>
      </c>
      <c r="Y222" s="5">
        <f t="shared" si="43"/>
        <v>12.352941176470589</v>
      </c>
      <c r="Z222" s="5">
        <f t="shared" si="44"/>
        <v>34.705882352941174</v>
      </c>
      <c r="AA222" s="5">
        <f t="shared" si="45"/>
        <v>6.4705882352941186</v>
      </c>
      <c r="AB222" s="5">
        <f t="shared" si="46"/>
        <v>2.3529411764705883</v>
      </c>
      <c r="AC222" s="5">
        <f t="shared" si="47"/>
        <v>3.5294117647058822</v>
      </c>
      <c r="AD222" s="5">
        <f t="shared" si="48"/>
        <v>0.58823529411764708</v>
      </c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</row>
    <row r="223" spans="1:45" x14ac:dyDescent="0.25">
      <c r="A223" s="16" t="s">
        <v>345</v>
      </c>
      <c r="B223" s="4">
        <v>303</v>
      </c>
      <c r="C223" s="4">
        <v>251</v>
      </c>
      <c r="D223" s="4">
        <v>250</v>
      </c>
      <c r="E223" s="5">
        <f>(C223/B223)*100</f>
        <v>82.838283828382842</v>
      </c>
      <c r="F223" s="4">
        <v>7</v>
      </c>
      <c r="G223" s="13">
        <v>3</v>
      </c>
      <c r="H223" s="4">
        <v>20</v>
      </c>
      <c r="I223" s="13">
        <v>8</v>
      </c>
      <c r="J223" s="13">
        <v>1</v>
      </c>
      <c r="K223" s="13">
        <v>46</v>
      </c>
      <c r="L223" s="13">
        <v>24</v>
      </c>
      <c r="M223" s="4">
        <v>97</v>
      </c>
      <c r="N223" s="13">
        <v>42</v>
      </c>
      <c r="O223" s="4">
        <v>1</v>
      </c>
      <c r="P223" s="13">
        <v>1</v>
      </c>
      <c r="Q223" s="4">
        <v>0</v>
      </c>
      <c r="R223" s="4"/>
      <c r="S223" s="5">
        <f t="shared" si="37"/>
        <v>2.8000000000000003</v>
      </c>
      <c r="T223" s="5">
        <f t="shared" si="38"/>
        <v>1.2</v>
      </c>
      <c r="U223" s="5">
        <f t="shared" si="39"/>
        <v>8</v>
      </c>
      <c r="V223" s="5">
        <f t="shared" si="40"/>
        <v>3.2</v>
      </c>
      <c r="W223" s="5">
        <f t="shared" si="41"/>
        <v>0.4</v>
      </c>
      <c r="X223" s="5">
        <f t="shared" si="42"/>
        <v>18.399999999999999</v>
      </c>
      <c r="Y223" s="5">
        <f t="shared" si="43"/>
        <v>9.6</v>
      </c>
      <c r="Z223" s="5">
        <f t="shared" si="44"/>
        <v>38.800000000000004</v>
      </c>
      <c r="AA223" s="5">
        <f t="shared" si="45"/>
        <v>16.8</v>
      </c>
      <c r="AB223" s="5">
        <f t="shared" si="46"/>
        <v>0.4</v>
      </c>
      <c r="AC223" s="5">
        <f t="shared" si="47"/>
        <v>0.4</v>
      </c>
      <c r="AD223" s="5">
        <f t="shared" si="48"/>
        <v>0</v>
      </c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</row>
    <row r="224" spans="1:45" x14ac:dyDescent="0.25">
      <c r="A224" s="16" t="s">
        <v>346</v>
      </c>
      <c r="B224" s="4">
        <v>102</v>
      </c>
      <c r="C224" s="4">
        <v>78</v>
      </c>
      <c r="D224" s="4">
        <v>78</v>
      </c>
      <c r="E224" s="5">
        <f>(C224/B224)*100</f>
        <v>76.470588235294116</v>
      </c>
      <c r="F224" s="4">
        <v>0</v>
      </c>
      <c r="G224" s="13">
        <v>0</v>
      </c>
      <c r="H224" s="4">
        <v>0</v>
      </c>
      <c r="I224" s="13">
        <v>8</v>
      </c>
      <c r="J224" s="13">
        <v>0</v>
      </c>
      <c r="K224" s="13">
        <v>3</v>
      </c>
      <c r="L224" s="13">
        <v>49</v>
      </c>
      <c r="M224" s="4">
        <v>4</v>
      </c>
      <c r="N224" s="13">
        <v>9</v>
      </c>
      <c r="O224" s="4">
        <v>1</v>
      </c>
      <c r="P224" s="13">
        <v>4</v>
      </c>
      <c r="Q224" s="4">
        <v>0</v>
      </c>
      <c r="R224" s="4"/>
      <c r="S224" s="5">
        <f t="shared" si="37"/>
        <v>0</v>
      </c>
      <c r="T224" s="5">
        <f t="shared" si="38"/>
        <v>0</v>
      </c>
      <c r="U224" s="5">
        <f t="shared" si="39"/>
        <v>0</v>
      </c>
      <c r="V224" s="5">
        <f t="shared" si="40"/>
        <v>10.256410256410255</v>
      </c>
      <c r="W224" s="5">
        <f t="shared" si="41"/>
        <v>0</v>
      </c>
      <c r="X224" s="5">
        <f t="shared" si="42"/>
        <v>3.8461538461538463</v>
      </c>
      <c r="Y224" s="5">
        <f t="shared" si="43"/>
        <v>62.820512820512818</v>
      </c>
      <c r="Z224" s="5">
        <f t="shared" si="44"/>
        <v>5.1282051282051277</v>
      </c>
      <c r="AA224" s="5">
        <f t="shared" si="45"/>
        <v>11.538461538461538</v>
      </c>
      <c r="AB224" s="5">
        <f t="shared" si="46"/>
        <v>1.2820512820512819</v>
      </c>
      <c r="AC224" s="5">
        <f t="shared" si="47"/>
        <v>5.1282051282051277</v>
      </c>
      <c r="AD224" s="5">
        <f t="shared" si="48"/>
        <v>0</v>
      </c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</row>
    <row r="225" spans="1:45" x14ac:dyDescent="0.25">
      <c r="A225" s="16" t="s">
        <v>347</v>
      </c>
      <c r="B225" s="4">
        <v>242</v>
      </c>
      <c r="C225" s="4">
        <v>194</v>
      </c>
      <c r="D225" s="4">
        <v>194</v>
      </c>
      <c r="E225" s="5">
        <f>(C225/B225)*100</f>
        <v>80.165289256198349</v>
      </c>
      <c r="F225" s="4">
        <v>1</v>
      </c>
      <c r="G225" s="13">
        <v>0</v>
      </c>
      <c r="H225" s="4">
        <v>47</v>
      </c>
      <c r="I225" s="13">
        <v>12</v>
      </c>
      <c r="J225" s="13">
        <v>0</v>
      </c>
      <c r="K225" s="13">
        <v>34</v>
      </c>
      <c r="L225" s="13">
        <v>44</v>
      </c>
      <c r="M225" s="4">
        <v>8</v>
      </c>
      <c r="N225" s="13">
        <v>24</v>
      </c>
      <c r="O225" s="4">
        <v>9</v>
      </c>
      <c r="P225" s="13">
        <v>15</v>
      </c>
      <c r="Q225" s="4">
        <v>0</v>
      </c>
      <c r="R225" s="4"/>
      <c r="S225" s="5">
        <f t="shared" si="37"/>
        <v>0.51546391752577314</v>
      </c>
      <c r="T225" s="5">
        <f t="shared" si="38"/>
        <v>0</v>
      </c>
      <c r="U225" s="5">
        <f t="shared" si="39"/>
        <v>24.226804123711339</v>
      </c>
      <c r="V225" s="5">
        <f t="shared" si="40"/>
        <v>6.1855670103092786</v>
      </c>
      <c r="W225" s="5">
        <f t="shared" si="41"/>
        <v>0</v>
      </c>
      <c r="X225" s="5">
        <f t="shared" si="42"/>
        <v>17.525773195876287</v>
      </c>
      <c r="Y225" s="5">
        <f t="shared" si="43"/>
        <v>22.680412371134022</v>
      </c>
      <c r="Z225" s="5">
        <f t="shared" si="44"/>
        <v>4.1237113402061851</v>
      </c>
      <c r="AA225" s="5">
        <f t="shared" si="45"/>
        <v>12.371134020618557</v>
      </c>
      <c r="AB225" s="5">
        <f t="shared" si="46"/>
        <v>4.6391752577319592</v>
      </c>
      <c r="AC225" s="5">
        <f t="shared" si="47"/>
        <v>7.731958762886598</v>
      </c>
      <c r="AD225" s="5">
        <f t="shared" si="48"/>
        <v>0</v>
      </c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</row>
    <row r="226" spans="1:45" x14ac:dyDescent="0.25">
      <c r="A226" s="16" t="s">
        <v>348</v>
      </c>
      <c r="B226" s="4">
        <v>276</v>
      </c>
      <c r="C226" s="4">
        <v>216</v>
      </c>
      <c r="D226" s="4">
        <v>216</v>
      </c>
      <c r="E226" s="5">
        <f>(C226/B226)*100</f>
        <v>78.260869565217391</v>
      </c>
      <c r="F226" s="4">
        <v>1</v>
      </c>
      <c r="G226" s="13">
        <v>6</v>
      </c>
      <c r="H226" s="4">
        <v>0</v>
      </c>
      <c r="I226" s="13">
        <v>10</v>
      </c>
      <c r="J226" s="13">
        <v>1</v>
      </c>
      <c r="K226" s="13">
        <v>1</v>
      </c>
      <c r="L226" s="13">
        <v>45</v>
      </c>
      <c r="M226" s="4">
        <v>30</v>
      </c>
      <c r="N226" s="13">
        <v>18</v>
      </c>
      <c r="O226" s="4">
        <v>93</v>
      </c>
      <c r="P226" s="13">
        <v>8</v>
      </c>
      <c r="Q226" s="4">
        <v>3</v>
      </c>
      <c r="R226" s="4"/>
      <c r="S226" s="5">
        <f t="shared" si="37"/>
        <v>0.46296296296296291</v>
      </c>
      <c r="T226" s="5">
        <f t="shared" si="38"/>
        <v>2.7777777777777777</v>
      </c>
      <c r="U226" s="5">
        <f t="shared" si="39"/>
        <v>0</v>
      </c>
      <c r="V226" s="5">
        <f t="shared" si="40"/>
        <v>4.6296296296296298</v>
      </c>
      <c r="W226" s="5">
        <f t="shared" si="41"/>
        <v>0.46296296296296291</v>
      </c>
      <c r="X226" s="5">
        <f t="shared" si="42"/>
        <v>0.46296296296296291</v>
      </c>
      <c r="Y226" s="5">
        <f t="shared" si="43"/>
        <v>20.833333333333336</v>
      </c>
      <c r="Z226" s="5">
        <f t="shared" si="44"/>
        <v>13.888888888888889</v>
      </c>
      <c r="AA226" s="5">
        <f t="shared" si="45"/>
        <v>8.3333333333333321</v>
      </c>
      <c r="AB226" s="5">
        <f t="shared" si="46"/>
        <v>43.055555555555557</v>
      </c>
      <c r="AC226" s="5">
        <f t="shared" si="47"/>
        <v>3.7037037037037033</v>
      </c>
      <c r="AD226" s="5">
        <f t="shared" si="48"/>
        <v>1.3888888888888888</v>
      </c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</row>
    <row r="227" spans="1:45" x14ac:dyDescent="0.25">
      <c r="A227" s="16" t="s">
        <v>349</v>
      </c>
      <c r="B227" s="4">
        <v>144</v>
      </c>
      <c r="C227" s="4">
        <v>125</v>
      </c>
      <c r="D227" s="4">
        <v>125</v>
      </c>
      <c r="E227" s="5">
        <f>(C227/B227)*100</f>
        <v>86.805555555555557</v>
      </c>
      <c r="F227" s="4">
        <v>1</v>
      </c>
      <c r="G227" s="13">
        <v>8</v>
      </c>
      <c r="H227" s="4">
        <v>3</v>
      </c>
      <c r="I227" s="13">
        <v>2</v>
      </c>
      <c r="J227" s="13">
        <v>0</v>
      </c>
      <c r="K227" s="13">
        <v>6</v>
      </c>
      <c r="L227" s="13">
        <v>43</v>
      </c>
      <c r="M227" s="4">
        <v>12</v>
      </c>
      <c r="N227" s="13">
        <v>20</v>
      </c>
      <c r="O227" s="4">
        <v>25</v>
      </c>
      <c r="P227" s="13">
        <v>4</v>
      </c>
      <c r="Q227" s="4">
        <v>1</v>
      </c>
      <c r="R227" s="4"/>
      <c r="S227" s="5">
        <f t="shared" si="37"/>
        <v>0.8</v>
      </c>
      <c r="T227" s="5">
        <f t="shared" si="38"/>
        <v>6.4</v>
      </c>
      <c r="U227" s="5">
        <f t="shared" si="39"/>
        <v>2.4</v>
      </c>
      <c r="V227" s="5">
        <f t="shared" si="40"/>
        <v>1.6</v>
      </c>
      <c r="W227" s="5">
        <f t="shared" si="41"/>
        <v>0</v>
      </c>
      <c r="X227" s="5">
        <f t="shared" si="42"/>
        <v>4.8</v>
      </c>
      <c r="Y227" s="5">
        <f t="shared" si="43"/>
        <v>34.4</v>
      </c>
      <c r="Z227" s="5">
        <f t="shared" si="44"/>
        <v>9.6</v>
      </c>
      <c r="AA227" s="5">
        <f t="shared" si="45"/>
        <v>16</v>
      </c>
      <c r="AB227" s="5">
        <f t="shared" si="46"/>
        <v>20</v>
      </c>
      <c r="AC227" s="5">
        <f t="shared" si="47"/>
        <v>3.2</v>
      </c>
      <c r="AD227" s="5">
        <f t="shared" si="48"/>
        <v>0.8</v>
      </c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</row>
    <row r="228" spans="1:45" x14ac:dyDescent="0.25">
      <c r="A228" s="16" t="s">
        <v>350</v>
      </c>
      <c r="B228" s="4">
        <v>261</v>
      </c>
      <c r="C228" s="4">
        <v>207</v>
      </c>
      <c r="D228" s="4">
        <v>205</v>
      </c>
      <c r="E228" s="5">
        <f>(C228/B228)*100</f>
        <v>79.310344827586206</v>
      </c>
      <c r="F228" s="4">
        <v>6</v>
      </c>
      <c r="G228" s="13">
        <v>1</v>
      </c>
      <c r="H228" s="4">
        <v>13</v>
      </c>
      <c r="I228" s="13">
        <v>41</v>
      </c>
      <c r="J228" s="13">
        <v>32</v>
      </c>
      <c r="K228" s="13">
        <v>5</v>
      </c>
      <c r="L228" s="13">
        <v>30</v>
      </c>
      <c r="M228" s="4">
        <v>50</v>
      </c>
      <c r="N228" s="13">
        <v>13</v>
      </c>
      <c r="O228" s="4">
        <v>8</v>
      </c>
      <c r="P228" s="13">
        <v>2</v>
      </c>
      <c r="Q228" s="4">
        <v>4</v>
      </c>
      <c r="R228" s="4"/>
      <c r="S228" s="5">
        <f t="shared" si="37"/>
        <v>2.9268292682926833</v>
      </c>
      <c r="T228" s="5">
        <f t="shared" si="38"/>
        <v>0.48780487804878048</v>
      </c>
      <c r="U228" s="5">
        <f t="shared" si="39"/>
        <v>6.3414634146341466</v>
      </c>
      <c r="V228" s="5">
        <f t="shared" si="40"/>
        <v>20</v>
      </c>
      <c r="W228" s="5">
        <f t="shared" si="41"/>
        <v>15.609756097560975</v>
      </c>
      <c r="X228" s="5">
        <f t="shared" si="42"/>
        <v>2.4390243902439024</v>
      </c>
      <c r="Y228" s="5">
        <f t="shared" si="43"/>
        <v>14.634146341463413</v>
      </c>
      <c r="Z228" s="5">
        <f t="shared" si="44"/>
        <v>24.390243902439025</v>
      </c>
      <c r="AA228" s="5">
        <f t="shared" si="45"/>
        <v>6.3414634146341466</v>
      </c>
      <c r="AB228" s="5">
        <f t="shared" si="46"/>
        <v>3.9024390243902438</v>
      </c>
      <c r="AC228" s="5">
        <f t="shared" si="47"/>
        <v>0.97560975609756095</v>
      </c>
      <c r="AD228" s="5">
        <f t="shared" si="48"/>
        <v>1.9512195121951219</v>
      </c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</row>
    <row r="229" spans="1:45" x14ac:dyDescent="0.25">
      <c r="A229" s="16" t="s">
        <v>351</v>
      </c>
      <c r="B229" s="4">
        <v>332</v>
      </c>
      <c r="C229" s="4">
        <v>242</v>
      </c>
      <c r="D229" s="4">
        <v>242</v>
      </c>
      <c r="E229" s="5">
        <f>(C229/B229)*100</f>
        <v>72.891566265060234</v>
      </c>
      <c r="F229" s="4">
        <v>7</v>
      </c>
      <c r="G229" s="13">
        <v>8</v>
      </c>
      <c r="H229" s="4">
        <v>4</v>
      </c>
      <c r="I229" s="13">
        <v>6</v>
      </c>
      <c r="J229" s="13">
        <v>0</v>
      </c>
      <c r="K229" s="13">
        <v>42</v>
      </c>
      <c r="L229" s="13">
        <v>17</v>
      </c>
      <c r="M229" s="4">
        <v>54</v>
      </c>
      <c r="N229" s="13">
        <v>39</v>
      </c>
      <c r="O229" s="4">
        <v>62</v>
      </c>
      <c r="P229" s="13">
        <v>3</v>
      </c>
      <c r="Q229" s="4">
        <v>0</v>
      </c>
      <c r="R229" s="4"/>
      <c r="S229" s="5">
        <f t="shared" si="37"/>
        <v>2.8925619834710745</v>
      </c>
      <c r="T229" s="5">
        <f t="shared" si="38"/>
        <v>3.3057851239669422</v>
      </c>
      <c r="U229" s="5">
        <f t="shared" si="39"/>
        <v>1.6528925619834711</v>
      </c>
      <c r="V229" s="5">
        <f t="shared" si="40"/>
        <v>2.4793388429752068</v>
      </c>
      <c r="W229" s="5">
        <f t="shared" si="41"/>
        <v>0</v>
      </c>
      <c r="X229" s="5">
        <f t="shared" si="42"/>
        <v>17.355371900826448</v>
      </c>
      <c r="Y229" s="5">
        <f t="shared" si="43"/>
        <v>7.0247933884297522</v>
      </c>
      <c r="Z229" s="5">
        <f t="shared" si="44"/>
        <v>22.314049586776861</v>
      </c>
      <c r="AA229" s="5">
        <f t="shared" si="45"/>
        <v>16.115702479338843</v>
      </c>
      <c r="AB229" s="5">
        <f t="shared" si="46"/>
        <v>25.619834710743799</v>
      </c>
      <c r="AC229" s="5">
        <f t="shared" si="47"/>
        <v>1.2396694214876034</v>
      </c>
      <c r="AD229" s="5">
        <f t="shared" si="48"/>
        <v>0</v>
      </c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</row>
    <row r="230" spans="1:45" x14ac:dyDescent="0.25">
      <c r="A230" s="16" t="s">
        <v>352</v>
      </c>
      <c r="B230" s="4">
        <v>160</v>
      </c>
      <c r="C230" s="4">
        <v>128</v>
      </c>
      <c r="D230" s="4">
        <v>125</v>
      </c>
      <c r="E230" s="5">
        <f>(C230/B230)*100</f>
        <v>80</v>
      </c>
      <c r="F230" s="4">
        <v>1</v>
      </c>
      <c r="G230" s="13">
        <v>7</v>
      </c>
      <c r="H230" s="4">
        <v>10</v>
      </c>
      <c r="I230" s="13">
        <v>3</v>
      </c>
      <c r="J230" s="13">
        <v>3</v>
      </c>
      <c r="K230" s="13">
        <v>3</v>
      </c>
      <c r="L230" s="13">
        <v>2</v>
      </c>
      <c r="M230" s="4">
        <v>70</v>
      </c>
      <c r="N230" s="13">
        <v>14</v>
      </c>
      <c r="O230" s="4">
        <v>2</v>
      </c>
      <c r="P230" s="13">
        <v>4</v>
      </c>
      <c r="Q230" s="4">
        <v>0</v>
      </c>
      <c r="R230" s="4"/>
      <c r="S230" s="5">
        <f t="shared" si="37"/>
        <v>0.8</v>
      </c>
      <c r="T230" s="5">
        <f t="shared" si="38"/>
        <v>5.6000000000000005</v>
      </c>
      <c r="U230" s="5">
        <f t="shared" si="39"/>
        <v>8</v>
      </c>
      <c r="V230" s="5">
        <f t="shared" si="40"/>
        <v>2.4</v>
      </c>
      <c r="W230" s="5">
        <f t="shared" si="41"/>
        <v>2.4</v>
      </c>
      <c r="X230" s="5">
        <f t="shared" si="42"/>
        <v>2.4</v>
      </c>
      <c r="Y230" s="5">
        <f t="shared" si="43"/>
        <v>1.6</v>
      </c>
      <c r="Z230" s="5">
        <f t="shared" si="44"/>
        <v>56.000000000000007</v>
      </c>
      <c r="AA230" s="5">
        <f t="shared" si="45"/>
        <v>11.200000000000001</v>
      </c>
      <c r="AB230" s="5">
        <f t="shared" si="46"/>
        <v>1.6</v>
      </c>
      <c r="AC230" s="5">
        <f t="shared" si="47"/>
        <v>3.2</v>
      </c>
      <c r="AD230" s="5">
        <f t="shared" si="48"/>
        <v>0</v>
      </c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</row>
    <row r="231" spans="1:45" x14ac:dyDescent="0.25">
      <c r="A231" s="16" t="s">
        <v>353</v>
      </c>
      <c r="B231" s="4">
        <v>90</v>
      </c>
      <c r="C231" s="4">
        <v>69</v>
      </c>
      <c r="D231" s="4">
        <v>67</v>
      </c>
      <c r="E231" s="5">
        <f>(C231/B231)*100</f>
        <v>76.666666666666671</v>
      </c>
      <c r="F231" s="4">
        <v>0</v>
      </c>
      <c r="G231" s="13">
        <v>2</v>
      </c>
      <c r="H231" s="4">
        <v>3</v>
      </c>
      <c r="I231" s="13">
        <v>4</v>
      </c>
      <c r="J231" s="13">
        <v>0</v>
      </c>
      <c r="K231" s="13">
        <v>3</v>
      </c>
      <c r="L231" s="13">
        <v>37</v>
      </c>
      <c r="M231" s="4">
        <v>8</v>
      </c>
      <c r="N231" s="13">
        <v>2</v>
      </c>
      <c r="O231" s="4">
        <v>5</v>
      </c>
      <c r="P231" s="13">
        <v>3</v>
      </c>
      <c r="Q231" s="4">
        <v>0</v>
      </c>
      <c r="R231" s="4"/>
      <c r="S231" s="5">
        <f t="shared" si="37"/>
        <v>0</v>
      </c>
      <c r="T231" s="5">
        <f t="shared" si="38"/>
        <v>2.9850746268656714</v>
      </c>
      <c r="U231" s="5">
        <f t="shared" si="39"/>
        <v>4.4776119402985071</v>
      </c>
      <c r="V231" s="5">
        <f t="shared" si="40"/>
        <v>5.9701492537313428</v>
      </c>
      <c r="W231" s="5">
        <f t="shared" si="41"/>
        <v>0</v>
      </c>
      <c r="X231" s="5">
        <f t="shared" si="42"/>
        <v>4.4776119402985071</v>
      </c>
      <c r="Y231" s="5">
        <f t="shared" si="43"/>
        <v>55.223880597014926</v>
      </c>
      <c r="Z231" s="5">
        <f t="shared" si="44"/>
        <v>11.940298507462686</v>
      </c>
      <c r="AA231" s="5">
        <f t="shared" si="45"/>
        <v>2.9850746268656714</v>
      </c>
      <c r="AB231" s="5">
        <f t="shared" si="46"/>
        <v>7.4626865671641784</v>
      </c>
      <c r="AC231" s="5">
        <f t="shared" si="47"/>
        <v>4.4776119402985071</v>
      </c>
      <c r="AD231" s="5">
        <f t="shared" si="48"/>
        <v>0</v>
      </c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</row>
    <row r="232" spans="1:45" x14ac:dyDescent="0.25">
      <c r="A232" s="16" t="s">
        <v>354</v>
      </c>
      <c r="B232" s="4">
        <v>281</v>
      </c>
      <c r="C232" s="4">
        <v>231</v>
      </c>
      <c r="D232" s="4">
        <v>229</v>
      </c>
      <c r="E232" s="5">
        <f>(C232/B232)*100</f>
        <v>82.206405693950174</v>
      </c>
      <c r="F232" s="4">
        <v>4</v>
      </c>
      <c r="G232" s="13">
        <v>2</v>
      </c>
      <c r="H232" s="4">
        <v>27</v>
      </c>
      <c r="I232" s="13">
        <v>10</v>
      </c>
      <c r="J232" s="13">
        <v>2</v>
      </c>
      <c r="K232" s="13">
        <v>36</v>
      </c>
      <c r="L232" s="13">
        <v>8</v>
      </c>
      <c r="M232" s="4">
        <v>109</v>
      </c>
      <c r="N232" s="13">
        <v>4</v>
      </c>
      <c r="O232" s="4">
        <v>24</v>
      </c>
      <c r="P232" s="13">
        <v>3</v>
      </c>
      <c r="Q232" s="4">
        <v>0</v>
      </c>
      <c r="R232" s="4"/>
      <c r="S232" s="5">
        <f t="shared" si="37"/>
        <v>1.7467248908296942</v>
      </c>
      <c r="T232" s="5">
        <f t="shared" si="38"/>
        <v>0.87336244541484709</v>
      </c>
      <c r="U232" s="5">
        <f t="shared" si="39"/>
        <v>11.790393013100436</v>
      </c>
      <c r="V232" s="5">
        <f t="shared" si="40"/>
        <v>4.3668122270742353</v>
      </c>
      <c r="W232" s="5">
        <f t="shared" si="41"/>
        <v>0.87336244541484709</v>
      </c>
      <c r="X232" s="5">
        <f t="shared" si="42"/>
        <v>15.72052401746725</v>
      </c>
      <c r="Y232" s="5">
        <f t="shared" si="43"/>
        <v>3.4934497816593884</v>
      </c>
      <c r="Z232" s="5">
        <f t="shared" si="44"/>
        <v>47.598253275109172</v>
      </c>
      <c r="AA232" s="5">
        <f t="shared" si="45"/>
        <v>1.7467248908296942</v>
      </c>
      <c r="AB232" s="5">
        <f t="shared" si="46"/>
        <v>10.480349344978166</v>
      </c>
      <c r="AC232" s="5">
        <f t="shared" si="47"/>
        <v>1.3100436681222707</v>
      </c>
      <c r="AD232" s="5">
        <f t="shared" si="48"/>
        <v>0</v>
      </c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</row>
    <row r="233" spans="1:45" x14ac:dyDescent="0.25">
      <c r="A233" s="16" t="s">
        <v>355</v>
      </c>
      <c r="B233" s="4">
        <v>912</v>
      </c>
      <c r="C233" s="4">
        <v>715</v>
      </c>
      <c r="D233" s="4">
        <v>702</v>
      </c>
      <c r="E233" s="5">
        <f>(C233/B233)*100</f>
        <v>78.399122807017534</v>
      </c>
      <c r="F233" s="4">
        <v>21</v>
      </c>
      <c r="G233" s="13">
        <v>1</v>
      </c>
      <c r="H233" s="4">
        <v>16</v>
      </c>
      <c r="I233" s="13">
        <v>67</v>
      </c>
      <c r="J233" s="13">
        <v>7</v>
      </c>
      <c r="K233" s="13">
        <v>9</v>
      </c>
      <c r="L233" s="13">
        <v>44</v>
      </c>
      <c r="M233" s="4">
        <v>471</v>
      </c>
      <c r="N233" s="13">
        <v>25</v>
      </c>
      <c r="O233" s="4">
        <v>32</v>
      </c>
      <c r="P233" s="13">
        <v>8</v>
      </c>
      <c r="Q233" s="4">
        <v>1</v>
      </c>
      <c r="R233" s="4"/>
      <c r="S233" s="5">
        <f t="shared" si="37"/>
        <v>2.9914529914529915</v>
      </c>
      <c r="T233" s="5">
        <f t="shared" si="38"/>
        <v>0.14245014245014245</v>
      </c>
      <c r="U233" s="5">
        <f t="shared" si="39"/>
        <v>2.2792022792022792</v>
      </c>
      <c r="V233" s="5">
        <f t="shared" si="40"/>
        <v>9.5441595441595446</v>
      </c>
      <c r="W233" s="5">
        <f t="shared" si="41"/>
        <v>0.99715099715099709</v>
      </c>
      <c r="X233" s="5">
        <f t="shared" si="42"/>
        <v>1.2820512820512819</v>
      </c>
      <c r="Y233" s="5">
        <f t="shared" si="43"/>
        <v>6.267806267806268</v>
      </c>
      <c r="Z233" s="5">
        <f t="shared" si="44"/>
        <v>67.09401709401709</v>
      </c>
      <c r="AA233" s="5">
        <f t="shared" si="45"/>
        <v>3.5612535612535612</v>
      </c>
      <c r="AB233" s="5">
        <f t="shared" si="46"/>
        <v>4.5584045584045585</v>
      </c>
      <c r="AC233" s="5">
        <f t="shared" si="47"/>
        <v>1.1396011396011396</v>
      </c>
      <c r="AD233" s="5">
        <f t="shared" si="48"/>
        <v>0.14245014245014245</v>
      </c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</row>
    <row r="234" spans="1:45" x14ac:dyDescent="0.25">
      <c r="A234" s="16" t="s">
        <v>356</v>
      </c>
      <c r="B234" s="4">
        <v>1086</v>
      </c>
      <c r="C234" s="4">
        <v>749</v>
      </c>
      <c r="D234" s="4">
        <v>738</v>
      </c>
      <c r="E234" s="5">
        <f>(C234/B234)*100</f>
        <v>68.96869244935543</v>
      </c>
      <c r="F234" s="4">
        <v>86</v>
      </c>
      <c r="G234" s="13">
        <v>5</v>
      </c>
      <c r="H234" s="4">
        <v>24</v>
      </c>
      <c r="I234" s="13">
        <v>65</v>
      </c>
      <c r="J234" s="13">
        <v>139</v>
      </c>
      <c r="K234" s="13">
        <v>32</v>
      </c>
      <c r="L234" s="13">
        <v>100</v>
      </c>
      <c r="M234" s="4">
        <v>161</v>
      </c>
      <c r="N234" s="13">
        <v>73</v>
      </c>
      <c r="O234" s="4">
        <v>20</v>
      </c>
      <c r="P234" s="13">
        <v>31</v>
      </c>
      <c r="Q234" s="4">
        <v>2</v>
      </c>
      <c r="R234" s="4"/>
      <c r="S234" s="5">
        <f t="shared" si="37"/>
        <v>11.653116531165312</v>
      </c>
      <c r="T234" s="5">
        <f t="shared" si="38"/>
        <v>0.6775067750677507</v>
      </c>
      <c r="U234" s="5">
        <f t="shared" si="39"/>
        <v>3.2520325203252036</v>
      </c>
      <c r="V234" s="5">
        <f t="shared" si="40"/>
        <v>8.8075880758807585</v>
      </c>
      <c r="W234" s="5">
        <f t="shared" si="41"/>
        <v>18.834688346883468</v>
      </c>
      <c r="X234" s="5">
        <f t="shared" si="42"/>
        <v>4.3360433604336039</v>
      </c>
      <c r="Y234" s="5">
        <f t="shared" si="43"/>
        <v>13.550135501355012</v>
      </c>
      <c r="Z234" s="5">
        <f t="shared" si="44"/>
        <v>21.815718157181571</v>
      </c>
      <c r="AA234" s="5">
        <f t="shared" si="45"/>
        <v>9.8915989159891602</v>
      </c>
      <c r="AB234" s="5">
        <f t="shared" si="46"/>
        <v>2.7100271002710028</v>
      </c>
      <c r="AC234" s="5">
        <f t="shared" si="47"/>
        <v>4.2005420054200542</v>
      </c>
      <c r="AD234" s="5">
        <f t="shared" si="48"/>
        <v>0.27100271002710025</v>
      </c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</row>
    <row r="235" spans="1:45" x14ac:dyDescent="0.25">
      <c r="A235" s="16" t="s">
        <v>357</v>
      </c>
      <c r="B235" s="4">
        <v>917</v>
      </c>
      <c r="C235" s="4">
        <v>728</v>
      </c>
      <c r="D235" s="4">
        <v>716</v>
      </c>
      <c r="E235" s="5">
        <f>(C235/B235)*100</f>
        <v>79.389312977099237</v>
      </c>
      <c r="F235" s="4">
        <v>26</v>
      </c>
      <c r="G235" s="13">
        <v>89</v>
      </c>
      <c r="H235" s="4">
        <v>6</v>
      </c>
      <c r="I235" s="13">
        <v>28</v>
      </c>
      <c r="J235" s="13">
        <v>10</v>
      </c>
      <c r="K235" s="13">
        <v>43</v>
      </c>
      <c r="L235" s="13">
        <v>85</v>
      </c>
      <c r="M235" s="4">
        <v>229</v>
      </c>
      <c r="N235" s="13">
        <v>20</v>
      </c>
      <c r="O235" s="4">
        <v>163</v>
      </c>
      <c r="P235" s="13">
        <v>14</v>
      </c>
      <c r="Q235" s="4">
        <v>3</v>
      </c>
      <c r="R235" s="4"/>
      <c r="S235" s="5">
        <f t="shared" si="37"/>
        <v>3.6312849162011176</v>
      </c>
      <c r="T235" s="5">
        <f t="shared" si="38"/>
        <v>12.430167597765362</v>
      </c>
      <c r="U235" s="5">
        <f t="shared" si="39"/>
        <v>0.83798882681564246</v>
      </c>
      <c r="V235" s="5">
        <f t="shared" si="40"/>
        <v>3.9106145251396649</v>
      </c>
      <c r="W235" s="5">
        <f t="shared" si="41"/>
        <v>1.3966480446927374</v>
      </c>
      <c r="X235" s="5">
        <f t="shared" si="42"/>
        <v>6.005586592178771</v>
      </c>
      <c r="Y235" s="5">
        <f t="shared" si="43"/>
        <v>11.871508379888269</v>
      </c>
      <c r="Z235" s="5">
        <f t="shared" si="44"/>
        <v>31.983240223463689</v>
      </c>
      <c r="AA235" s="5">
        <f t="shared" si="45"/>
        <v>2.7932960893854748</v>
      </c>
      <c r="AB235" s="5">
        <f t="shared" si="46"/>
        <v>22.765363128491618</v>
      </c>
      <c r="AC235" s="5">
        <f t="shared" si="47"/>
        <v>1.9553072625698324</v>
      </c>
      <c r="AD235" s="5">
        <f t="shared" si="48"/>
        <v>0.41899441340782123</v>
      </c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</row>
    <row r="236" spans="1:45" x14ac:dyDescent="0.25">
      <c r="A236" s="16" t="s">
        <v>358</v>
      </c>
      <c r="B236" s="4">
        <v>142</v>
      </c>
      <c r="C236" s="4">
        <v>110</v>
      </c>
      <c r="D236" s="4">
        <v>110</v>
      </c>
      <c r="E236" s="5">
        <f>(C236/B236)*100</f>
        <v>77.464788732394368</v>
      </c>
      <c r="F236" s="4">
        <v>2</v>
      </c>
      <c r="G236" s="13">
        <v>0</v>
      </c>
      <c r="H236" s="4">
        <v>0</v>
      </c>
      <c r="I236" s="13">
        <v>1</v>
      </c>
      <c r="J236" s="13">
        <v>0</v>
      </c>
      <c r="K236" s="13">
        <v>4</v>
      </c>
      <c r="L236" s="13">
        <v>46</v>
      </c>
      <c r="M236" s="4">
        <v>5</v>
      </c>
      <c r="N236" s="13">
        <v>5</v>
      </c>
      <c r="O236" s="4">
        <v>46</v>
      </c>
      <c r="P236" s="13">
        <v>1</v>
      </c>
      <c r="Q236" s="4">
        <v>0</v>
      </c>
      <c r="R236" s="4"/>
      <c r="S236" s="5">
        <f t="shared" si="37"/>
        <v>1.8181818181818181</v>
      </c>
      <c r="T236" s="5">
        <f t="shared" si="38"/>
        <v>0</v>
      </c>
      <c r="U236" s="5">
        <f t="shared" si="39"/>
        <v>0</v>
      </c>
      <c r="V236" s="5">
        <f t="shared" si="40"/>
        <v>0.90909090909090906</v>
      </c>
      <c r="W236" s="5">
        <f t="shared" si="41"/>
        <v>0</v>
      </c>
      <c r="X236" s="5">
        <f t="shared" si="42"/>
        <v>3.6363636363636362</v>
      </c>
      <c r="Y236" s="5">
        <f t="shared" si="43"/>
        <v>41.818181818181813</v>
      </c>
      <c r="Z236" s="5">
        <f t="shared" si="44"/>
        <v>4.5454545454545459</v>
      </c>
      <c r="AA236" s="5">
        <f t="shared" si="45"/>
        <v>4.5454545454545459</v>
      </c>
      <c r="AB236" s="5">
        <f t="shared" si="46"/>
        <v>41.818181818181813</v>
      </c>
      <c r="AC236" s="5">
        <f t="shared" si="47"/>
        <v>0.90909090909090906</v>
      </c>
      <c r="AD236" s="5">
        <f t="shared" si="48"/>
        <v>0</v>
      </c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</row>
    <row r="237" spans="1:45" x14ac:dyDescent="0.25">
      <c r="A237" s="16" t="s">
        <v>359</v>
      </c>
      <c r="B237" s="4">
        <v>1444</v>
      </c>
      <c r="C237" s="4">
        <v>1183</v>
      </c>
      <c r="D237" s="4">
        <v>1162</v>
      </c>
      <c r="E237" s="5">
        <f>(C237/B237)*100</f>
        <v>81.92520775623268</v>
      </c>
      <c r="F237" s="4">
        <v>58</v>
      </c>
      <c r="G237" s="13">
        <v>22</v>
      </c>
      <c r="H237" s="4">
        <v>132</v>
      </c>
      <c r="I237" s="13">
        <v>48</v>
      </c>
      <c r="J237" s="13">
        <v>15</v>
      </c>
      <c r="K237" s="13">
        <v>303</v>
      </c>
      <c r="L237" s="13">
        <v>256</v>
      </c>
      <c r="M237" s="4">
        <v>102</v>
      </c>
      <c r="N237" s="13">
        <v>80</v>
      </c>
      <c r="O237" s="4">
        <v>114</v>
      </c>
      <c r="P237" s="13">
        <v>25</v>
      </c>
      <c r="Q237" s="4">
        <v>7</v>
      </c>
      <c r="R237" s="4"/>
      <c r="S237" s="5">
        <f t="shared" si="37"/>
        <v>4.9913941480206541</v>
      </c>
      <c r="T237" s="5">
        <f t="shared" si="38"/>
        <v>1.8932874354561102</v>
      </c>
      <c r="U237" s="5">
        <f t="shared" si="39"/>
        <v>11.359724612736661</v>
      </c>
      <c r="V237" s="5">
        <f t="shared" si="40"/>
        <v>4.1308089500860588</v>
      </c>
      <c r="W237" s="5">
        <f t="shared" si="41"/>
        <v>1.2908777969018932</v>
      </c>
      <c r="X237" s="5">
        <f t="shared" si="42"/>
        <v>26.075731497418243</v>
      </c>
      <c r="Y237" s="5">
        <f t="shared" si="43"/>
        <v>22.030981067125648</v>
      </c>
      <c r="Z237" s="5">
        <f t="shared" si="44"/>
        <v>8.7779690189328736</v>
      </c>
      <c r="AA237" s="5">
        <f t="shared" si="45"/>
        <v>6.8846815834767634</v>
      </c>
      <c r="AB237" s="5">
        <f t="shared" si="46"/>
        <v>9.8106712564543894</v>
      </c>
      <c r="AC237" s="5">
        <f t="shared" si="47"/>
        <v>2.1514629948364887</v>
      </c>
      <c r="AD237" s="5">
        <f t="shared" si="48"/>
        <v>0.60240963855421692</v>
      </c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</row>
    <row r="238" spans="1:45" x14ac:dyDescent="0.25">
      <c r="A238" s="16" t="s">
        <v>360</v>
      </c>
      <c r="B238" s="4">
        <v>656</v>
      </c>
      <c r="C238" s="4">
        <v>527</v>
      </c>
      <c r="D238" s="4">
        <v>525</v>
      </c>
      <c r="E238" s="5">
        <f>(C238/B238)*100</f>
        <v>80.33536585365853</v>
      </c>
      <c r="F238" s="4">
        <v>13</v>
      </c>
      <c r="G238" s="13">
        <v>1</v>
      </c>
      <c r="H238" s="4">
        <v>7</v>
      </c>
      <c r="I238" s="13">
        <v>8</v>
      </c>
      <c r="J238" s="13">
        <v>6</v>
      </c>
      <c r="K238" s="13">
        <v>12</v>
      </c>
      <c r="L238" s="13">
        <v>8</v>
      </c>
      <c r="M238" s="4">
        <v>138</v>
      </c>
      <c r="N238" s="13">
        <v>2</v>
      </c>
      <c r="O238" s="4">
        <v>328</v>
      </c>
      <c r="P238" s="13">
        <v>2</v>
      </c>
      <c r="Q238" s="4">
        <v>0</v>
      </c>
      <c r="R238" s="4"/>
      <c r="S238" s="5">
        <f t="shared" si="37"/>
        <v>2.4761904761904763</v>
      </c>
      <c r="T238" s="5">
        <f t="shared" si="38"/>
        <v>0.19047619047619047</v>
      </c>
      <c r="U238" s="5">
        <f t="shared" si="39"/>
        <v>1.3333333333333335</v>
      </c>
      <c r="V238" s="5">
        <f t="shared" si="40"/>
        <v>1.5238095238095237</v>
      </c>
      <c r="W238" s="5">
        <f t="shared" si="41"/>
        <v>1.1428571428571428</v>
      </c>
      <c r="X238" s="5">
        <f t="shared" si="42"/>
        <v>2.2857142857142856</v>
      </c>
      <c r="Y238" s="5">
        <f t="shared" si="43"/>
        <v>1.5238095238095237</v>
      </c>
      <c r="Z238" s="5">
        <f t="shared" si="44"/>
        <v>26.285714285714285</v>
      </c>
      <c r="AA238" s="5">
        <f t="shared" si="45"/>
        <v>0.38095238095238093</v>
      </c>
      <c r="AB238" s="5">
        <f t="shared" si="46"/>
        <v>62.476190476190474</v>
      </c>
      <c r="AC238" s="5">
        <f t="shared" si="47"/>
        <v>0.38095238095238093</v>
      </c>
      <c r="AD238" s="5">
        <f t="shared" si="48"/>
        <v>0</v>
      </c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</row>
    <row r="239" spans="1:45" x14ac:dyDescent="0.25">
      <c r="A239" s="16" t="s">
        <v>361</v>
      </c>
      <c r="B239" s="4">
        <v>324</v>
      </c>
      <c r="C239" s="4">
        <v>247</v>
      </c>
      <c r="D239" s="4">
        <v>242</v>
      </c>
      <c r="E239" s="5">
        <f>(C239/B239)*100</f>
        <v>76.23456790123457</v>
      </c>
      <c r="F239" s="4">
        <v>4</v>
      </c>
      <c r="G239" s="13">
        <v>5</v>
      </c>
      <c r="H239" s="4">
        <v>10</v>
      </c>
      <c r="I239" s="13">
        <v>33</v>
      </c>
      <c r="J239" s="13">
        <v>0</v>
      </c>
      <c r="K239" s="13">
        <v>13</v>
      </c>
      <c r="L239" s="13">
        <v>95</v>
      </c>
      <c r="M239" s="4">
        <v>11</v>
      </c>
      <c r="N239" s="13">
        <v>19</v>
      </c>
      <c r="O239" s="4">
        <v>41</v>
      </c>
      <c r="P239" s="13">
        <v>10</v>
      </c>
      <c r="Q239" s="4">
        <v>1</v>
      </c>
      <c r="R239" s="4"/>
      <c r="S239" s="5">
        <f t="shared" si="37"/>
        <v>1.6528925619834711</v>
      </c>
      <c r="T239" s="5">
        <f t="shared" si="38"/>
        <v>2.0661157024793391</v>
      </c>
      <c r="U239" s="5">
        <f t="shared" si="39"/>
        <v>4.1322314049586781</v>
      </c>
      <c r="V239" s="5">
        <f t="shared" si="40"/>
        <v>13.636363636363635</v>
      </c>
      <c r="W239" s="5">
        <f t="shared" si="41"/>
        <v>0</v>
      </c>
      <c r="X239" s="5">
        <f t="shared" si="42"/>
        <v>5.3719008264462813</v>
      </c>
      <c r="Y239" s="5">
        <f t="shared" si="43"/>
        <v>39.256198347107443</v>
      </c>
      <c r="Z239" s="5">
        <f t="shared" si="44"/>
        <v>4.5454545454545459</v>
      </c>
      <c r="AA239" s="5">
        <f t="shared" si="45"/>
        <v>7.8512396694214877</v>
      </c>
      <c r="AB239" s="5">
        <f t="shared" si="46"/>
        <v>16.942148760330578</v>
      </c>
      <c r="AC239" s="5">
        <f t="shared" si="47"/>
        <v>4.1322314049586781</v>
      </c>
      <c r="AD239" s="5">
        <f t="shared" si="48"/>
        <v>0.41322314049586778</v>
      </c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</row>
    <row r="240" spans="1:45" x14ac:dyDescent="0.25">
      <c r="A240" s="16" t="s">
        <v>362</v>
      </c>
      <c r="B240" s="4">
        <v>242</v>
      </c>
      <c r="C240" s="4">
        <v>189</v>
      </c>
      <c r="D240" s="4">
        <v>182</v>
      </c>
      <c r="E240" s="5">
        <f>(C240/B240)*100</f>
        <v>78.099173553718998</v>
      </c>
      <c r="F240" s="4">
        <v>11</v>
      </c>
      <c r="G240" s="13">
        <v>2</v>
      </c>
      <c r="H240" s="4">
        <v>16</v>
      </c>
      <c r="I240" s="13">
        <v>8</v>
      </c>
      <c r="J240" s="13">
        <v>9</v>
      </c>
      <c r="K240" s="13">
        <v>5</v>
      </c>
      <c r="L240" s="13">
        <v>63</v>
      </c>
      <c r="M240" s="4">
        <v>26</v>
      </c>
      <c r="N240" s="13">
        <v>21</v>
      </c>
      <c r="O240" s="4">
        <v>16</v>
      </c>
      <c r="P240" s="13">
        <v>5</v>
      </c>
      <c r="Q240" s="4">
        <v>0</v>
      </c>
      <c r="R240" s="4"/>
      <c r="S240" s="5">
        <f t="shared" si="37"/>
        <v>6.0439560439560438</v>
      </c>
      <c r="T240" s="5">
        <f t="shared" si="38"/>
        <v>1.098901098901099</v>
      </c>
      <c r="U240" s="5">
        <f t="shared" si="39"/>
        <v>8.791208791208792</v>
      </c>
      <c r="V240" s="5">
        <f t="shared" si="40"/>
        <v>4.395604395604396</v>
      </c>
      <c r="W240" s="5">
        <f t="shared" si="41"/>
        <v>4.9450549450549453</v>
      </c>
      <c r="X240" s="5">
        <f t="shared" si="42"/>
        <v>2.7472527472527473</v>
      </c>
      <c r="Y240" s="5">
        <f t="shared" si="43"/>
        <v>34.615384615384613</v>
      </c>
      <c r="Z240" s="5">
        <f t="shared" si="44"/>
        <v>14.285714285714285</v>
      </c>
      <c r="AA240" s="5">
        <f t="shared" si="45"/>
        <v>11.538461538461538</v>
      </c>
      <c r="AB240" s="5">
        <f t="shared" si="46"/>
        <v>8.791208791208792</v>
      </c>
      <c r="AC240" s="5">
        <f t="shared" si="47"/>
        <v>2.7472527472527473</v>
      </c>
      <c r="AD240" s="5">
        <f t="shared" si="48"/>
        <v>0</v>
      </c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</row>
    <row r="241" spans="1:45" x14ac:dyDescent="0.25">
      <c r="A241" s="16" t="s">
        <v>363</v>
      </c>
      <c r="B241" s="4">
        <v>1349</v>
      </c>
      <c r="C241" s="4">
        <v>1149</v>
      </c>
      <c r="D241" s="4">
        <v>1128</v>
      </c>
      <c r="E241" s="5">
        <f>(C241/B241)*100</f>
        <v>85.174203113417349</v>
      </c>
      <c r="F241" s="4">
        <v>90</v>
      </c>
      <c r="G241" s="13">
        <v>26</v>
      </c>
      <c r="H241" s="4">
        <v>38</v>
      </c>
      <c r="I241" s="13">
        <v>88</v>
      </c>
      <c r="J241" s="13">
        <v>30</v>
      </c>
      <c r="K241" s="13">
        <v>589</v>
      </c>
      <c r="L241" s="13">
        <v>94</v>
      </c>
      <c r="M241" s="4">
        <v>27</v>
      </c>
      <c r="N241" s="13">
        <v>66</v>
      </c>
      <c r="O241" s="4">
        <v>50</v>
      </c>
      <c r="P241" s="13">
        <v>26</v>
      </c>
      <c r="Q241" s="4">
        <v>4</v>
      </c>
      <c r="R241" s="4"/>
      <c r="S241" s="5">
        <f t="shared" si="37"/>
        <v>7.9787234042553195</v>
      </c>
      <c r="T241" s="5">
        <f t="shared" si="38"/>
        <v>2.3049645390070919</v>
      </c>
      <c r="U241" s="5">
        <f t="shared" si="39"/>
        <v>3.3687943262411348</v>
      </c>
      <c r="V241" s="5">
        <f t="shared" si="40"/>
        <v>7.8014184397163122</v>
      </c>
      <c r="W241" s="5">
        <f t="shared" si="41"/>
        <v>2.6595744680851063</v>
      </c>
      <c r="X241" s="5">
        <f t="shared" si="42"/>
        <v>52.216312056737593</v>
      </c>
      <c r="Y241" s="5">
        <f t="shared" si="43"/>
        <v>8.3333333333333321</v>
      </c>
      <c r="Z241" s="5">
        <f t="shared" si="44"/>
        <v>2.3936170212765959</v>
      </c>
      <c r="AA241" s="5">
        <f t="shared" si="45"/>
        <v>5.8510638297872344</v>
      </c>
      <c r="AB241" s="5">
        <f t="shared" si="46"/>
        <v>4.4326241134751774</v>
      </c>
      <c r="AC241" s="5">
        <f t="shared" si="47"/>
        <v>2.3049645390070919</v>
      </c>
      <c r="AD241" s="5">
        <f t="shared" si="48"/>
        <v>0.3546099290780142</v>
      </c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</row>
    <row r="242" spans="1:45" x14ac:dyDescent="0.25">
      <c r="A242" s="16" t="s">
        <v>364</v>
      </c>
      <c r="B242" s="4">
        <v>433</v>
      </c>
      <c r="C242" s="4">
        <v>318</v>
      </c>
      <c r="D242" s="4">
        <v>311</v>
      </c>
      <c r="E242" s="5">
        <f>(C242/B242)*100</f>
        <v>73.441108545034638</v>
      </c>
      <c r="F242" s="4">
        <v>5</v>
      </c>
      <c r="G242" s="13">
        <v>11</v>
      </c>
      <c r="H242" s="4">
        <v>12</v>
      </c>
      <c r="I242" s="13">
        <v>21</v>
      </c>
      <c r="J242" s="13">
        <v>5</v>
      </c>
      <c r="K242" s="13">
        <v>13</v>
      </c>
      <c r="L242" s="13">
        <v>131</v>
      </c>
      <c r="M242" s="4">
        <v>73</v>
      </c>
      <c r="N242" s="13">
        <v>14</v>
      </c>
      <c r="O242" s="4">
        <v>20</v>
      </c>
      <c r="P242" s="13">
        <v>6</v>
      </c>
      <c r="Q242" s="4">
        <v>0</v>
      </c>
      <c r="R242" s="4"/>
      <c r="S242" s="5">
        <f t="shared" si="37"/>
        <v>1.607717041800643</v>
      </c>
      <c r="T242" s="5">
        <f t="shared" si="38"/>
        <v>3.536977491961415</v>
      </c>
      <c r="U242" s="5">
        <f t="shared" si="39"/>
        <v>3.8585209003215439</v>
      </c>
      <c r="V242" s="5">
        <f t="shared" si="40"/>
        <v>6.7524115755627019</v>
      </c>
      <c r="W242" s="5">
        <f t="shared" si="41"/>
        <v>1.607717041800643</v>
      </c>
      <c r="X242" s="5">
        <f t="shared" si="42"/>
        <v>4.180064308681672</v>
      </c>
      <c r="Y242" s="5">
        <f t="shared" si="43"/>
        <v>42.122186495176848</v>
      </c>
      <c r="Z242" s="5">
        <f t="shared" si="44"/>
        <v>23.472668810289392</v>
      </c>
      <c r="AA242" s="5">
        <f t="shared" si="45"/>
        <v>4.501607717041801</v>
      </c>
      <c r="AB242" s="5">
        <f t="shared" si="46"/>
        <v>6.430868167202572</v>
      </c>
      <c r="AC242" s="5">
        <f t="shared" si="47"/>
        <v>1.929260450160772</v>
      </c>
      <c r="AD242" s="5">
        <f t="shared" si="48"/>
        <v>0</v>
      </c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</row>
    <row r="243" spans="1:45" x14ac:dyDescent="0.25">
      <c r="A243" s="16" t="s">
        <v>365</v>
      </c>
      <c r="B243" s="4">
        <v>468</v>
      </c>
      <c r="C243" s="4">
        <v>354</v>
      </c>
      <c r="D243" s="4">
        <v>350</v>
      </c>
      <c r="E243" s="5">
        <f>(C243/B243)*100</f>
        <v>75.641025641025635</v>
      </c>
      <c r="F243" s="4">
        <v>13</v>
      </c>
      <c r="G243" s="13">
        <v>1</v>
      </c>
      <c r="H243" s="4">
        <v>6</v>
      </c>
      <c r="I243" s="13">
        <v>18</v>
      </c>
      <c r="J243" s="13">
        <v>1</v>
      </c>
      <c r="K243" s="13">
        <v>14</v>
      </c>
      <c r="L243" s="13">
        <v>24</v>
      </c>
      <c r="M243" s="4">
        <v>47</v>
      </c>
      <c r="N243" s="13">
        <v>11</v>
      </c>
      <c r="O243" s="4">
        <v>203</v>
      </c>
      <c r="P243" s="13">
        <v>4</v>
      </c>
      <c r="Q243" s="4">
        <v>8</v>
      </c>
      <c r="R243" s="4"/>
      <c r="S243" s="5">
        <f t="shared" si="37"/>
        <v>3.7142857142857144</v>
      </c>
      <c r="T243" s="5">
        <f t="shared" si="38"/>
        <v>0.2857142857142857</v>
      </c>
      <c r="U243" s="5">
        <f t="shared" si="39"/>
        <v>1.7142857142857144</v>
      </c>
      <c r="V243" s="5">
        <f t="shared" si="40"/>
        <v>5.1428571428571423</v>
      </c>
      <c r="W243" s="5">
        <f t="shared" si="41"/>
        <v>0.2857142857142857</v>
      </c>
      <c r="X243" s="5">
        <f t="shared" si="42"/>
        <v>4</v>
      </c>
      <c r="Y243" s="5">
        <f t="shared" si="43"/>
        <v>6.8571428571428577</v>
      </c>
      <c r="Z243" s="5">
        <f t="shared" si="44"/>
        <v>13.428571428571429</v>
      </c>
      <c r="AA243" s="5">
        <f t="shared" si="45"/>
        <v>3.1428571428571432</v>
      </c>
      <c r="AB243" s="5">
        <f t="shared" si="46"/>
        <v>57.999999999999993</v>
      </c>
      <c r="AC243" s="5">
        <f t="shared" si="47"/>
        <v>1.1428571428571428</v>
      </c>
      <c r="AD243" s="5">
        <f t="shared" si="48"/>
        <v>2.2857142857142856</v>
      </c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</row>
    <row r="244" spans="1:45" x14ac:dyDescent="0.25">
      <c r="A244" s="16" t="s">
        <v>366</v>
      </c>
      <c r="B244" s="4">
        <v>369</v>
      </c>
      <c r="C244" s="4">
        <v>298</v>
      </c>
      <c r="D244" s="4">
        <v>298</v>
      </c>
      <c r="E244" s="5">
        <f>(C244/B244)*100</f>
        <v>80.758807588075882</v>
      </c>
      <c r="F244" s="4">
        <v>1</v>
      </c>
      <c r="G244" s="13">
        <v>2</v>
      </c>
      <c r="H244" s="4">
        <v>23</v>
      </c>
      <c r="I244" s="13">
        <v>21</v>
      </c>
      <c r="J244" s="13">
        <v>3</v>
      </c>
      <c r="K244" s="13">
        <v>5</v>
      </c>
      <c r="L244" s="13">
        <v>20</v>
      </c>
      <c r="M244" s="4">
        <v>52</v>
      </c>
      <c r="N244" s="13">
        <v>14</v>
      </c>
      <c r="O244" s="4">
        <v>145</v>
      </c>
      <c r="P244" s="13">
        <v>0</v>
      </c>
      <c r="Q244" s="4">
        <v>12</v>
      </c>
      <c r="R244" s="4"/>
      <c r="S244" s="5">
        <f t="shared" si="37"/>
        <v>0.33557046979865773</v>
      </c>
      <c r="T244" s="5">
        <f t="shared" si="38"/>
        <v>0.67114093959731547</v>
      </c>
      <c r="U244" s="5">
        <f t="shared" si="39"/>
        <v>7.7181208053691277</v>
      </c>
      <c r="V244" s="5">
        <f t="shared" si="40"/>
        <v>7.0469798657718119</v>
      </c>
      <c r="W244" s="5">
        <f t="shared" si="41"/>
        <v>1.006711409395973</v>
      </c>
      <c r="X244" s="5">
        <f t="shared" si="42"/>
        <v>1.6778523489932886</v>
      </c>
      <c r="Y244" s="5">
        <f t="shared" si="43"/>
        <v>6.7114093959731544</v>
      </c>
      <c r="Z244" s="5">
        <f t="shared" si="44"/>
        <v>17.449664429530202</v>
      </c>
      <c r="AA244" s="5">
        <f t="shared" si="45"/>
        <v>4.6979865771812079</v>
      </c>
      <c r="AB244" s="5">
        <f t="shared" si="46"/>
        <v>48.65771812080537</v>
      </c>
      <c r="AC244" s="5">
        <f t="shared" si="47"/>
        <v>0</v>
      </c>
      <c r="AD244" s="5">
        <f t="shared" si="48"/>
        <v>4.0268456375838921</v>
      </c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</row>
    <row r="245" spans="1:45" x14ac:dyDescent="0.25">
      <c r="A245" s="16" t="s">
        <v>367</v>
      </c>
      <c r="B245" s="4">
        <v>261</v>
      </c>
      <c r="C245" s="4">
        <v>210</v>
      </c>
      <c r="D245" s="4">
        <v>210</v>
      </c>
      <c r="E245" s="5">
        <f>(C245/B245)*100</f>
        <v>80.459770114942529</v>
      </c>
      <c r="F245" s="4">
        <v>6</v>
      </c>
      <c r="G245" s="13">
        <v>0</v>
      </c>
      <c r="H245" s="4">
        <v>0</v>
      </c>
      <c r="I245" s="13">
        <v>5</v>
      </c>
      <c r="J245" s="13">
        <v>2</v>
      </c>
      <c r="K245" s="13">
        <v>6</v>
      </c>
      <c r="L245" s="13">
        <v>139</v>
      </c>
      <c r="M245" s="4">
        <v>26</v>
      </c>
      <c r="N245" s="13">
        <v>9</v>
      </c>
      <c r="O245" s="4">
        <v>10</v>
      </c>
      <c r="P245" s="13">
        <v>5</v>
      </c>
      <c r="Q245" s="4">
        <v>2</v>
      </c>
      <c r="R245" s="4"/>
      <c r="S245" s="5">
        <f t="shared" si="37"/>
        <v>2.8571428571428572</v>
      </c>
      <c r="T245" s="5">
        <f t="shared" si="38"/>
        <v>0</v>
      </c>
      <c r="U245" s="5">
        <f t="shared" si="39"/>
        <v>0</v>
      </c>
      <c r="V245" s="5">
        <f t="shared" si="40"/>
        <v>2.3809523809523809</v>
      </c>
      <c r="W245" s="5">
        <f t="shared" si="41"/>
        <v>0.95238095238095244</v>
      </c>
      <c r="X245" s="5">
        <f t="shared" si="42"/>
        <v>2.8571428571428572</v>
      </c>
      <c r="Y245" s="5">
        <f t="shared" si="43"/>
        <v>66.19047619047619</v>
      </c>
      <c r="Z245" s="5">
        <f t="shared" si="44"/>
        <v>12.380952380952381</v>
      </c>
      <c r="AA245" s="5">
        <f t="shared" si="45"/>
        <v>4.2857142857142856</v>
      </c>
      <c r="AB245" s="5">
        <f t="shared" si="46"/>
        <v>4.7619047619047619</v>
      </c>
      <c r="AC245" s="5">
        <f t="shared" si="47"/>
        <v>2.3809523809523809</v>
      </c>
      <c r="AD245" s="5">
        <f t="shared" si="48"/>
        <v>0.95238095238095244</v>
      </c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</row>
    <row r="246" spans="1:45" x14ac:dyDescent="0.25">
      <c r="A246" s="16" t="s">
        <v>368</v>
      </c>
      <c r="B246" s="4">
        <v>133</v>
      </c>
      <c r="C246" s="4">
        <v>104</v>
      </c>
      <c r="D246" s="4">
        <v>101</v>
      </c>
      <c r="E246" s="5">
        <f>(C246/B246)*100</f>
        <v>78.195488721804509</v>
      </c>
      <c r="F246" s="4">
        <v>4</v>
      </c>
      <c r="G246" s="13">
        <v>1</v>
      </c>
      <c r="H246" s="4">
        <v>1</v>
      </c>
      <c r="I246" s="13">
        <v>10</v>
      </c>
      <c r="J246" s="13">
        <v>6</v>
      </c>
      <c r="K246" s="13">
        <v>6</v>
      </c>
      <c r="L246" s="13">
        <v>51</v>
      </c>
      <c r="M246" s="4">
        <v>5</v>
      </c>
      <c r="N246" s="13">
        <v>9</v>
      </c>
      <c r="O246" s="4">
        <v>7</v>
      </c>
      <c r="P246" s="13">
        <v>1</v>
      </c>
      <c r="Q246" s="4">
        <v>0</v>
      </c>
      <c r="R246" s="4"/>
      <c r="S246" s="5">
        <f t="shared" si="37"/>
        <v>3.9603960396039604</v>
      </c>
      <c r="T246" s="5">
        <f t="shared" si="38"/>
        <v>0.99009900990099009</v>
      </c>
      <c r="U246" s="5">
        <f t="shared" si="39"/>
        <v>0.99009900990099009</v>
      </c>
      <c r="V246" s="5">
        <f t="shared" si="40"/>
        <v>9.9009900990099009</v>
      </c>
      <c r="W246" s="5">
        <f t="shared" si="41"/>
        <v>5.9405940594059405</v>
      </c>
      <c r="X246" s="5">
        <f t="shared" si="42"/>
        <v>5.9405940594059405</v>
      </c>
      <c r="Y246" s="5">
        <f t="shared" si="43"/>
        <v>50.495049504950494</v>
      </c>
      <c r="Z246" s="5">
        <f t="shared" si="44"/>
        <v>4.9504950495049505</v>
      </c>
      <c r="AA246" s="5">
        <f t="shared" si="45"/>
        <v>8.9108910891089099</v>
      </c>
      <c r="AB246" s="5">
        <f t="shared" si="46"/>
        <v>6.9306930693069315</v>
      </c>
      <c r="AC246" s="5">
        <f t="shared" si="47"/>
        <v>0.99009900990099009</v>
      </c>
      <c r="AD246" s="5">
        <f t="shared" si="48"/>
        <v>0</v>
      </c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</row>
    <row r="247" spans="1:45" s="1" customFormat="1" x14ac:dyDescent="0.25">
      <c r="A247" s="21" t="s">
        <v>6</v>
      </c>
      <c r="B247" s="21">
        <v>114672</v>
      </c>
      <c r="C247" s="21">
        <v>88298</v>
      </c>
      <c r="D247" s="21">
        <v>86100</v>
      </c>
      <c r="E247" s="22">
        <f>(C247/B247)*100</f>
        <v>77.000488349379097</v>
      </c>
      <c r="F247" s="21">
        <v>4122</v>
      </c>
      <c r="G247" s="21">
        <v>4462</v>
      </c>
      <c r="H247" s="21">
        <v>5901</v>
      </c>
      <c r="I247" s="27">
        <v>7214</v>
      </c>
      <c r="J247" s="27">
        <v>2280</v>
      </c>
      <c r="K247" s="27">
        <v>8989</v>
      </c>
      <c r="L247" s="27">
        <v>16532</v>
      </c>
      <c r="M247" s="27">
        <v>16441</v>
      </c>
      <c r="N247" s="27">
        <v>7588</v>
      </c>
      <c r="O247" s="27">
        <v>7835</v>
      </c>
      <c r="P247" s="27">
        <v>3132</v>
      </c>
      <c r="Q247" s="27">
        <v>1604</v>
      </c>
      <c r="R247" s="27"/>
      <c r="S247" s="17">
        <f t="shared" si="37"/>
        <v>4.7874564459930307</v>
      </c>
      <c r="T247" s="17">
        <f t="shared" si="38"/>
        <v>5.1823461091753771</v>
      </c>
      <c r="U247" s="17">
        <f t="shared" si="39"/>
        <v>6.8536585365853666</v>
      </c>
      <c r="V247" s="17">
        <f t="shared" si="40"/>
        <v>8.3786295005807201</v>
      </c>
      <c r="W247" s="17">
        <f t="shared" si="41"/>
        <v>2.6480836236933798</v>
      </c>
      <c r="X247" s="17">
        <f t="shared" si="42"/>
        <v>10.440185830429732</v>
      </c>
      <c r="Y247" s="17">
        <f t="shared" si="43"/>
        <v>19.200929152148664</v>
      </c>
      <c r="Z247" s="17">
        <f t="shared" si="44"/>
        <v>19.095238095238095</v>
      </c>
      <c r="AA247" s="17">
        <f t="shared" si="45"/>
        <v>8.8130081300813004</v>
      </c>
      <c r="AB247" s="17">
        <f t="shared" si="46"/>
        <v>9.0998838559814175</v>
      </c>
      <c r="AC247" s="17">
        <f t="shared" si="47"/>
        <v>3.6376306620209062</v>
      </c>
      <c r="AD247" s="17">
        <f t="shared" si="48"/>
        <v>1.8629500580720093</v>
      </c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Corse-du-Sud</vt:lpstr>
      <vt:lpstr>Haute-Corse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Fazi</dc:creator>
  <cp:lastModifiedBy>Andre Fazi</cp:lastModifiedBy>
  <dcterms:created xsi:type="dcterms:W3CDTF">2017-09-21T15:48:51Z</dcterms:created>
  <dcterms:modified xsi:type="dcterms:W3CDTF">2017-09-22T14:01:45Z</dcterms:modified>
</cp:coreProperties>
</file>