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ndre Fazi\Documents\"/>
    </mc:Choice>
  </mc:AlternateContent>
  <bookViews>
    <workbookView xWindow="0" yWindow="0" windowWidth="24000" windowHeight="973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0" i="1" l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246" i="1"/>
  <c r="Q370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173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0" i="1"/>
  <c r="G370" i="1"/>
  <c r="H370" i="1"/>
  <c r="J370" i="1"/>
  <c r="K370" i="1"/>
  <c r="M370" i="1"/>
  <c r="N370" i="1"/>
  <c r="O370" i="1"/>
  <c r="B370" i="1"/>
  <c r="C370" i="1"/>
  <c r="F370" i="1"/>
  <c r="L370" i="1"/>
  <c r="I370" i="1"/>
  <c r="D370" i="1"/>
  <c r="R370" i="1" s="1"/>
  <c r="Y10" i="1"/>
  <c r="Z10" i="1"/>
  <c r="Y11" i="1"/>
  <c r="Z11" i="1"/>
  <c r="Y12" i="1"/>
  <c r="Z12" i="1"/>
  <c r="Y13" i="1"/>
  <c r="Z13" i="1"/>
  <c r="Y14" i="1"/>
  <c r="Z14" i="1"/>
  <c r="Y15" i="1"/>
  <c r="Z15" i="1"/>
  <c r="Y16" i="1"/>
  <c r="Z16" i="1"/>
  <c r="Y17" i="1"/>
  <c r="Z17" i="1"/>
  <c r="Y18" i="1"/>
  <c r="Z18" i="1"/>
  <c r="Y19" i="1"/>
  <c r="Z19" i="1"/>
  <c r="Y20" i="1"/>
  <c r="Z20" i="1"/>
  <c r="Y21" i="1"/>
  <c r="Z21" i="1"/>
  <c r="Y22" i="1"/>
  <c r="Z22" i="1"/>
  <c r="Y23" i="1"/>
  <c r="Z23" i="1"/>
  <c r="Y24" i="1"/>
  <c r="Z24" i="1"/>
  <c r="Y25" i="1"/>
  <c r="Z25" i="1"/>
  <c r="Y26" i="1"/>
  <c r="Z26" i="1"/>
  <c r="Y27" i="1"/>
  <c r="Z27" i="1"/>
  <c r="Y28" i="1"/>
  <c r="Z28" i="1"/>
  <c r="Y29" i="1"/>
  <c r="Z29" i="1"/>
  <c r="Y30" i="1"/>
  <c r="Z30" i="1"/>
  <c r="Y31" i="1"/>
  <c r="Z31" i="1"/>
  <c r="Y32" i="1"/>
  <c r="Z32" i="1"/>
  <c r="Y33" i="1"/>
  <c r="Z33" i="1"/>
  <c r="Y34" i="1"/>
  <c r="Z34" i="1"/>
  <c r="Y35" i="1"/>
  <c r="Z35" i="1"/>
  <c r="Y36" i="1"/>
  <c r="Z36" i="1"/>
  <c r="Y37" i="1"/>
  <c r="Z37" i="1"/>
  <c r="Y38" i="1"/>
  <c r="Z38" i="1"/>
  <c r="Y39" i="1"/>
  <c r="Z39" i="1"/>
  <c r="Y40" i="1"/>
  <c r="Z40" i="1"/>
  <c r="Y41" i="1"/>
  <c r="Z41" i="1"/>
  <c r="Y42" i="1"/>
  <c r="Z42" i="1"/>
  <c r="Y43" i="1"/>
  <c r="Z43" i="1"/>
  <c r="Y44" i="1"/>
  <c r="Z44" i="1"/>
  <c r="Y45" i="1"/>
  <c r="Z45" i="1"/>
  <c r="Y46" i="1"/>
  <c r="Z46" i="1"/>
  <c r="Y47" i="1"/>
  <c r="Z47" i="1"/>
  <c r="Y48" i="1"/>
  <c r="Z48" i="1"/>
  <c r="Y49" i="1"/>
  <c r="Z49" i="1"/>
  <c r="Y50" i="1"/>
  <c r="Z50" i="1"/>
  <c r="Y51" i="1"/>
  <c r="Z51" i="1"/>
  <c r="Y52" i="1"/>
  <c r="Z52" i="1"/>
  <c r="Y53" i="1"/>
  <c r="Z53" i="1"/>
  <c r="Y54" i="1"/>
  <c r="Z54" i="1"/>
  <c r="Y55" i="1"/>
  <c r="Z55" i="1"/>
  <c r="Y56" i="1"/>
  <c r="Z56" i="1"/>
  <c r="Y57" i="1"/>
  <c r="Z57" i="1"/>
  <c r="Y58" i="1"/>
  <c r="Z58" i="1"/>
  <c r="Y59" i="1"/>
  <c r="Z59" i="1"/>
  <c r="Y60" i="1"/>
  <c r="Z60" i="1"/>
  <c r="Y61" i="1"/>
  <c r="Z61" i="1"/>
  <c r="Y62" i="1"/>
  <c r="Z62" i="1"/>
  <c r="Y63" i="1"/>
  <c r="Z63" i="1"/>
  <c r="Y64" i="1"/>
  <c r="Z64" i="1"/>
  <c r="Y65" i="1"/>
  <c r="Z65" i="1"/>
  <c r="Y66" i="1"/>
  <c r="Z66" i="1"/>
  <c r="Y67" i="1"/>
  <c r="Z67" i="1"/>
  <c r="Y68" i="1"/>
  <c r="Z68" i="1"/>
  <c r="Y69" i="1"/>
  <c r="Z69" i="1"/>
  <c r="Y70" i="1"/>
  <c r="Z70" i="1"/>
  <c r="Y71" i="1"/>
  <c r="Z71" i="1"/>
  <c r="Y72" i="1"/>
  <c r="Z72" i="1"/>
  <c r="Y73" i="1"/>
  <c r="Z73" i="1"/>
  <c r="Y74" i="1"/>
  <c r="Z74" i="1"/>
  <c r="Y75" i="1"/>
  <c r="Z75" i="1"/>
  <c r="Y76" i="1"/>
  <c r="Z76" i="1"/>
  <c r="Y77" i="1"/>
  <c r="Z77" i="1"/>
  <c r="Y78" i="1"/>
  <c r="Z78" i="1"/>
  <c r="Y79" i="1"/>
  <c r="Z79" i="1"/>
  <c r="Y80" i="1"/>
  <c r="Z80" i="1"/>
  <c r="Y81" i="1"/>
  <c r="Z81" i="1"/>
  <c r="Y82" i="1"/>
  <c r="Z82" i="1"/>
  <c r="Y83" i="1"/>
  <c r="Z83" i="1"/>
  <c r="Y84" i="1"/>
  <c r="Z84" i="1"/>
  <c r="Y85" i="1"/>
  <c r="Z85" i="1"/>
  <c r="Y86" i="1"/>
  <c r="Z86" i="1"/>
  <c r="Y87" i="1"/>
  <c r="Z87" i="1"/>
  <c r="Y88" i="1"/>
  <c r="Z88" i="1"/>
  <c r="Y89" i="1"/>
  <c r="Z89" i="1"/>
  <c r="Y90" i="1"/>
  <c r="Z90" i="1"/>
  <c r="Y91" i="1"/>
  <c r="Z91" i="1"/>
  <c r="Y92" i="1"/>
  <c r="Z92" i="1"/>
  <c r="Y93" i="1"/>
  <c r="Z93" i="1"/>
  <c r="Y94" i="1"/>
  <c r="Z94" i="1"/>
  <c r="Y95" i="1"/>
  <c r="Z95" i="1"/>
  <c r="Y96" i="1"/>
  <c r="Z96" i="1"/>
  <c r="Y97" i="1"/>
  <c r="Z97" i="1"/>
  <c r="Y98" i="1"/>
  <c r="Z98" i="1"/>
  <c r="Y99" i="1"/>
  <c r="Z99" i="1"/>
  <c r="Y100" i="1"/>
  <c r="Z100" i="1"/>
  <c r="Y101" i="1"/>
  <c r="Z101" i="1"/>
  <c r="Y102" i="1"/>
  <c r="Z102" i="1"/>
  <c r="Y103" i="1"/>
  <c r="Z103" i="1"/>
  <c r="Y104" i="1"/>
  <c r="Z104" i="1"/>
  <c r="Y105" i="1"/>
  <c r="Z105" i="1"/>
  <c r="Y106" i="1"/>
  <c r="Z106" i="1"/>
  <c r="Y107" i="1"/>
  <c r="Z107" i="1"/>
  <c r="Y108" i="1"/>
  <c r="Z108" i="1"/>
  <c r="Y109" i="1"/>
  <c r="Z109" i="1"/>
  <c r="Y110" i="1"/>
  <c r="Z110" i="1"/>
  <c r="Y111" i="1"/>
  <c r="Z111" i="1"/>
  <c r="Y112" i="1"/>
  <c r="Z112" i="1"/>
  <c r="Y113" i="1"/>
  <c r="Z113" i="1"/>
  <c r="Y114" i="1"/>
  <c r="Z114" i="1"/>
  <c r="Y115" i="1"/>
  <c r="Z115" i="1"/>
  <c r="Y116" i="1"/>
  <c r="Z116" i="1"/>
  <c r="Y117" i="1"/>
  <c r="Z117" i="1"/>
  <c r="Y118" i="1"/>
  <c r="Z118" i="1"/>
  <c r="Y119" i="1"/>
  <c r="Z119" i="1"/>
  <c r="Y120" i="1"/>
  <c r="Z120" i="1"/>
  <c r="Y121" i="1"/>
  <c r="Z121" i="1"/>
  <c r="Y122" i="1"/>
  <c r="Z122" i="1"/>
  <c r="Y123" i="1"/>
  <c r="Z123" i="1"/>
  <c r="Y124" i="1"/>
  <c r="Z124" i="1"/>
  <c r="Y125" i="1"/>
  <c r="Z125" i="1"/>
  <c r="Y126" i="1"/>
  <c r="Z126" i="1"/>
  <c r="Y127" i="1"/>
  <c r="Z127" i="1"/>
  <c r="Y128" i="1"/>
  <c r="Z128" i="1"/>
  <c r="Y129" i="1"/>
  <c r="Z129" i="1"/>
  <c r="Y130" i="1"/>
  <c r="Z130" i="1"/>
  <c r="Y131" i="1"/>
  <c r="Z131" i="1"/>
  <c r="Y132" i="1"/>
  <c r="Z132" i="1"/>
  <c r="Y133" i="1"/>
  <c r="Z133" i="1"/>
  <c r="Y134" i="1"/>
  <c r="Z134" i="1"/>
  <c r="Y135" i="1"/>
  <c r="Z135" i="1"/>
  <c r="Y136" i="1"/>
  <c r="Z136" i="1"/>
  <c r="Y137" i="1"/>
  <c r="Z137" i="1"/>
  <c r="Y138" i="1"/>
  <c r="Z138" i="1"/>
  <c r="Y139" i="1"/>
  <c r="Z139" i="1"/>
  <c r="Y140" i="1"/>
  <c r="Z140" i="1"/>
  <c r="Y141" i="1"/>
  <c r="Z141" i="1"/>
  <c r="Y142" i="1"/>
  <c r="Z142" i="1"/>
  <c r="Y143" i="1"/>
  <c r="Z143" i="1"/>
  <c r="Y144" i="1"/>
  <c r="Z144" i="1"/>
  <c r="Y145" i="1"/>
  <c r="Z145" i="1"/>
  <c r="Y146" i="1"/>
  <c r="Z146" i="1"/>
  <c r="Y147" i="1"/>
  <c r="Z147" i="1"/>
  <c r="Y148" i="1"/>
  <c r="Z148" i="1"/>
  <c r="Y149" i="1"/>
  <c r="Z149" i="1"/>
  <c r="Y150" i="1"/>
  <c r="Z150" i="1"/>
  <c r="Y151" i="1"/>
  <c r="Z151" i="1"/>
  <c r="Y152" i="1"/>
  <c r="Z152" i="1"/>
  <c r="Y153" i="1"/>
  <c r="Z153" i="1"/>
  <c r="Y154" i="1"/>
  <c r="Z154" i="1"/>
  <c r="Y155" i="1"/>
  <c r="Z155" i="1"/>
  <c r="Y156" i="1"/>
  <c r="Z156" i="1"/>
  <c r="Y157" i="1"/>
  <c r="Z157" i="1"/>
  <c r="Y158" i="1"/>
  <c r="Z158" i="1"/>
  <c r="Y159" i="1"/>
  <c r="Z159" i="1"/>
  <c r="Y160" i="1"/>
  <c r="Z160" i="1"/>
  <c r="Y161" i="1"/>
  <c r="Z161" i="1"/>
  <c r="Y162" i="1"/>
  <c r="Z162" i="1"/>
  <c r="Y163" i="1"/>
  <c r="Z163" i="1"/>
  <c r="Y164" i="1"/>
  <c r="Z164" i="1"/>
  <c r="Y165" i="1"/>
  <c r="Z165" i="1"/>
  <c r="Y166" i="1"/>
  <c r="Z166" i="1"/>
  <c r="Y167" i="1"/>
  <c r="Z167" i="1"/>
  <c r="Y168" i="1"/>
  <c r="Z168" i="1"/>
  <c r="Y169" i="1"/>
  <c r="Z169" i="1"/>
  <c r="Y170" i="1"/>
  <c r="Z170" i="1"/>
  <c r="Y171" i="1"/>
  <c r="Z171" i="1"/>
  <c r="Y172" i="1"/>
  <c r="Z172" i="1"/>
  <c r="Y173" i="1"/>
  <c r="Z173" i="1"/>
  <c r="Y174" i="1"/>
  <c r="Z174" i="1"/>
  <c r="Y175" i="1"/>
  <c r="Z175" i="1"/>
  <c r="Y176" i="1"/>
  <c r="Z176" i="1"/>
  <c r="Y177" i="1"/>
  <c r="Z177" i="1"/>
  <c r="Y178" i="1"/>
  <c r="Z178" i="1"/>
  <c r="Y179" i="1"/>
  <c r="Z179" i="1"/>
  <c r="Y180" i="1"/>
  <c r="Z180" i="1"/>
  <c r="Y181" i="1"/>
  <c r="Z181" i="1"/>
  <c r="Y182" i="1"/>
  <c r="Z182" i="1"/>
  <c r="Y183" i="1"/>
  <c r="Z183" i="1"/>
  <c r="Y184" i="1"/>
  <c r="Z184" i="1"/>
  <c r="Y185" i="1"/>
  <c r="Z185" i="1"/>
  <c r="Y186" i="1"/>
  <c r="Z186" i="1"/>
  <c r="Y187" i="1"/>
  <c r="Z187" i="1"/>
  <c r="Y188" i="1"/>
  <c r="Z188" i="1"/>
  <c r="Y189" i="1"/>
  <c r="Z189" i="1"/>
  <c r="Y190" i="1"/>
  <c r="Z190" i="1"/>
  <c r="Y191" i="1"/>
  <c r="Z191" i="1"/>
  <c r="Y192" i="1"/>
  <c r="Z192" i="1"/>
  <c r="Y193" i="1"/>
  <c r="Z193" i="1"/>
  <c r="Y194" i="1"/>
  <c r="Z194" i="1"/>
  <c r="Y195" i="1"/>
  <c r="Z195" i="1"/>
  <c r="Y196" i="1"/>
  <c r="Z196" i="1"/>
  <c r="Y197" i="1"/>
  <c r="Z197" i="1"/>
  <c r="Y198" i="1"/>
  <c r="Z198" i="1"/>
  <c r="Y199" i="1"/>
  <c r="Z199" i="1"/>
  <c r="Y200" i="1"/>
  <c r="Z200" i="1"/>
  <c r="Y201" i="1"/>
  <c r="Z201" i="1"/>
  <c r="Y202" i="1"/>
  <c r="Z202" i="1"/>
  <c r="Y203" i="1"/>
  <c r="Z203" i="1"/>
  <c r="Y204" i="1"/>
  <c r="Z204" i="1"/>
  <c r="Y205" i="1"/>
  <c r="Z205" i="1"/>
  <c r="Y206" i="1"/>
  <c r="Z206" i="1"/>
  <c r="Y207" i="1"/>
  <c r="Z207" i="1"/>
  <c r="Y208" i="1"/>
  <c r="Z208" i="1"/>
  <c r="Y209" i="1"/>
  <c r="Z209" i="1"/>
  <c r="Y210" i="1"/>
  <c r="Z210" i="1"/>
  <c r="Y211" i="1"/>
  <c r="Z211" i="1"/>
  <c r="Y212" i="1"/>
  <c r="Z212" i="1"/>
  <c r="Y213" i="1"/>
  <c r="Z213" i="1"/>
  <c r="Y214" i="1"/>
  <c r="Z214" i="1"/>
  <c r="Y215" i="1"/>
  <c r="Z215" i="1"/>
  <c r="Y216" i="1"/>
  <c r="Z216" i="1"/>
  <c r="Y217" i="1"/>
  <c r="Z217" i="1"/>
  <c r="Y218" i="1"/>
  <c r="Z218" i="1"/>
  <c r="Y219" i="1"/>
  <c r="Z219" i="1"/>
  <c r="Y220" i="1"/>
  <c r="Z220" i="1"/>
  <c r="Y221" i="1"/>
  <c r="Z221" i="1"/>
  <c r="Y222" i="1"/>
  <c r="Z222" i="1"/>
  <c r="Y223" i="1"/>
  <c r="Z223" i="1"/>
  <c r="Y224" i="1"/>
  <c r="Z224" i="1"/>
  <c r="Y225" i="1"/>
  <c r="Z225" i="1"/>
  <c r="Y226" i="1"/>
  <c r="Z226" i="1"/>
  <c r="Y227" i="1"/>
  <c r="Z227" i="1"/>
  <c r="Y228" i="1"/>
  <c r="Z228" i="1"/>
  <c r="Y229" i="1"/>
  <c r="Z229" i="1"/>
  <c r="Y230" i="1"/>
  <c r="Z230" i="1"/>
  <c r="Y231" i="1"/>
  <c r="Z231" i="1"/>
  <c r="Y232" i="1"/>
  <c r="Z232" i="1"/>
  <c r="Y233" i="1"/>
  <c r="Z233" i="1"/>
  <c r="Y234" i="1"/>
  <c r="Z234" i="1"/>
  <c r="Y235" i="1"/>
  <c r="Z235" i="1"/>
  <c r="Y236" i="1"/>
  <c r="Z236" i="1"/>
  <c r="Y237" i="1"/>
  <c r="Z237" i="1"/>
  <c r="Y238" i="1"/>
  <c r="Z238" i="1"/>
  <c r="Y239" i="1"/>
  <c r="Z239" i="1"/>
  <c r="Y240" i="1"/>
  <c r="Z240" i="1"/>
  <c r="Y241" i="1"/>
  <c r="Z241" i="1"/>
  <c r="Y242" i="1"/>
  <c r="Z242" i="1"/>
  <c r="Y243" i="1"/>
  <c r="Z243" i="1"/>
  <c r="Y244" i="1"/>
  <c r="Z244" i="1"/>
  <c r="Y245" i="1"/>
  <c r="Z245" i="1"/>
  <c r="Y246" i="1"/>
  <c r="Z246" i="1"/>
  <c r="Y247" i="1"/>
  <c r="Z247" i="1"/>
  <c r="Y248" i="1"/>
  <c r="Z248" i="1"/>
  <c r="Y249" i="1"/>
  <c r="Z249" i="1"/>
  <c r="Y250" i="1"/>
  <c r="Z250" i="1"/>
  <c r="Y251" i="1"/>
  <c r="Z251" i="1"/>
  <c r="Y252" i="1"/>
  <c r="Z252" i="1"/>
  <c r="Y253" i="1"/>
  <c r="Z253" i="1"/>
  <c r="Y254" i="1"/>
  <c r="Z254" i="1"/>
  <c r="Y255" i="1"/>
  <c r="Z255" i="1"/>
  <c r="Y256" i="1"/>
  <c r="Z256" i="1"/>
  <c r="Y257" i="1"/>
  <c r="Z257" i="1"/>
  <c r="Y258" i="1"/>
  <c r="Z258" i="1"/>
  <c r="Y259" i="1"/>
  <c r="Z259" i="1"/>
  <c r="Y260" i="1"/>
  <c r="Z260" i="1"/>
  <c r="Y261" i="1"/>
  <c r="Z261" i="1"/>
  <c r="Y262" i="1"/>
  <c r="Z262" i="1"/>
  <c r="Y263" i="1"/>
  <c r="Z263" i="1"/>
  <c r="Y264" i="1"/>
  <c r="Z264" i="1"/>
  <c r="Y265" i="1"/>
  <c r="Z265" i="1"/>
  <c r="Y266" i="1"/>
  <c r="Z266" i="1"/>
  <c r="Y267" i="1"/>
  <c r="Z267" i="1"/>
  <c r="Y268" i="1"/>
  <c r="Z268" i="1"/>
  <c r="Y269" i="1"/>
  <c r="Z269" i="1"/>
  <c r="Y270" i="1"/>
  <c r="Z270" i="1"/>
  <c r="Y271" i="1"/>
  <c r="Z271" i="1"/>
  <c r="Y272" i="1"/>
  <c r="Z272" i="1"/>
  <c r="Y273" i="1"/>
  <c r="Z273" i="1"/>
  <c r="Y274" i="1"/>
  <c r="Z274" i="1"/>
  <c r="Y275" i="1"/>
  <c r="Z275" i="1"/>
  <c r="Y276" i="1"/>
  <c r="Z276" i="1"/>
  <c r="Y277" i="1"/>
  <c r="Z277" i="1"/>
  <c r="Y278" i="1"/>
  <c r="Z278" i="1"/>
  <c r="Y279" i="1"/>
  <c r="Z279" i="1"/>
  <c r="Y280" i="1"/>
  <c r="Z280" i="1"/>
  <c r="Y281" i="1"/>
  <c r="Z281" i="1"/>
  <c r="Y282" i="1"/>
  <c r="Z282" i="1"/>
  <c r="Y283" i="1"/>
  <c r="Z283" i="1"/>
  <c r="Y284" i="1"/>
  <c r="Z284" i="1"/>
  <c r="Y285" i="1"/>
  <c r="Z285" i="1"/>
  <c r="Y286" i="1"/>
  <c r="Z286" i="1"/>
  <c r="Y287" i="1"/>
  <c r="Z287" i="1"/>
  <c r="Y288" i="1"/>
  <c r="Z288" i="1"/>
  <c r="Y289" i="1"/>
  <c r="Z289" i="1"/>
  <c r="Y290" i="1"/>
  <c r="Z290" i="1"/>
  <c r="Y291" i="1"/>
  <c r="Z291" i="1"/>
  <c r="Y292" i="1"/>
  <c r="Z292" i="1"/>
  <c r="Y293" i="1"/>
  <c r="Z293" i="1"/>
  <c r="Y294" i="1"/>
  <c r="Z294" i="1"/>
  <c r="Y295" i="1"/>
  <c r="Z295" i="1"/>
  <c r="Y296" i="1"/>
  <c r="Z296" i="1"/>
  <c r="Y297" i="1"/>
  <c r="Z297" i="1"/>
  <c r="Y298" i="1"/>
  <c r="Z298" i="1"/>
  <c r="Y299" i="1"/>
  <c r="Z299" i="1"/>
  <c r="Y300" i="1"/>
  <c r="Z300" i="1"/>
  <c r="Y301" i="1"/>
  <c r="Z301" i="1"/>
  <c r="Y302" i="1"/>
  <c r="Z302" i="1"/>
  <c r="Y303" i="1"/>
  <c r="Z303" i="1"/>
  <c r="Y304" i="1"/>
  <c r="Z304" i="1"/>
  <c r="Y305" i="1"/>
  <c r="Z305" i="1"/>
  <c r="Y306" i="1"/>
  <c r="Z306" i="1"/>
  <c r="Y307" i="1"/>
  <c r="Z307" i="1"/>
  <c r="Y308" i="1"/>
  <c r="Z308" i="1"/>
  <c r="Y309" i="1"/>
  <c r="Z309" i="1"/>
  <c r="Y310" i="1"/>
  <c r="Z310" i="1"/>
  <c r="Y311" i="1"/>
  <c r="Z311" i="1"/>
  <c r="Y312" i="1"/>
  <c r="Z312" i="1"/>
  <c r="Y313" i="1"/>
  <c r="Z313" i="1"/>
  <c r="Y314" i="1"/>
  <c r="Z314" i="1"/>
  <c r="Y315" i="1"/>
  <c r="Z315" i="1"/>
  <c r="Y316" i="1"/>
  <c r="Z316" i="1"/>
  <c r="Y317" i="1"/>
  <c r="Z317" i="1"/>
  <c r="Y318" i="1"/>
  <c r="Z318" i="1"/>
  <c r="Y319" i="1"/>
  <c r="Z319" i="1"/>
  <c r="Y320" i="1"/>
  <c r="Z320" i="1"/>
  <c r="Y321" i="1"/>
  <c r="Z321" i="1"/>
  <c r="Y322" i="1"/>
  <c r="Z322" i="1"/>
  <c r="Y323" i="1"/>
  <c r="Z323" i="1"/>
  <c r="Y324" i="1"/>
  <c r="Z324" i="1"/>
  <c r="Y325" i="1"/>
  <c r="Z325" i="1"/>
  <c r="Y326" i="1"/>
  <c r="Z326" i="1"/>
  <c r="Y327" i="1"/>
  <c r="Z327" i="1"/>
  <c r="Y328" i="1"/>
  <c r="Z328" i="1"/>
  <c r="Y329" i="1"/>
  <c r="Z329" i="1"/>
  <c r="Y330" i="1"/>
  <c r="Z330" i="1"/>
  <c r="Y331" i="1"/>
  <c r="Z331" i="1"/>
  <c r="Y332" i="1"/>
  <c r="Z332" i="1"/>
  <c r="Y333" i="1"/>
  <c r="Z333" i="1"/>
  <c r="Y334" i="1"/>
  <c r="Z334" i="1"/>
  <c r="Y335" i="1"/>
  <c r="Z335" i="1"/>
  <c r="Y336" i="1"/>
  <c r="Z336" i="1"/>
  <c r="Y337" i="1"/>
  <c r="Z337" i="1"/>
  <c r="Y338" i="1"/>
  <c r="Z338" i="1"/>
  <c r="Y339" i="1"/>
  <c r="Z339" i="1"/>
  <c r="Y340" i="1"/>
  <c r="Z340" i="1"/>
  <c r="Y341" i="1"/>
  <c r="Z341" i="1"/>
  <c r="Y342" i="1"/>
  <c r="Z342" i="1"/>
  <c r="Y343" i="1"/>
  <c r="Z343" i="1"/>
  <c r="Y344" i="1"/>
  <c r="Z344" i="1"/>
  <c r="Y345" i="1"/>
  <c r="Z345" i="1"/>
  <c r="Y346" i="1"/>
  <c r="Z346" i="1"/>
  <c r="Y347" i="1"/>
  <c r="Z347" i="1"/>
  <c r="Y348" i="1"/>
  <c r="Z348" i="1"/>
  <c r="Y349" i="1"/>
  <c r="Z349" i="1"/>
  <c r="Y350" i="1"/>
  <c r="Z350" i="1"/>
  <c r="Y351" i="1"/>
  <c r="Z351" i="1"/>
  <c r="Y352" i="1"/>
  <c r="Z352" i="1"/>
  <c r="Y353" i="1"/>
  <c r="Z353" i="1"/>
  <c r="Y354" i="1"/>
  <c r="Z354" i="1"/>
  <c r="Y355" i="1"/>
  <c r="Z355" i="1"/>
  <c r="Y356" i="1"/>
  <c r="Z356" i="1"/>
  <c r="Y357" i="1"/>
  <c r="Z357" i="1"/>
  <c r="Y358" i="1"/>
  <c r="Z358" i="1"/>
  <c r="Y359" i="1"/>
  <c r="Z359" i="1"/>
  <c r="Y360" i="1"/>
  <c r="Z360" i="1"/>
  <c r="Y361" i="1"/>
  <c r="Z361" i="1"/>
  <c r="Y362" i="1"/>
  <c r="Z362" i="1"/>
  <c r="Y363" i="1"/>
  <c r="Z363" i="1"/>
  <c r="Y364" i="1"/>
  <c r="Z364" i="1"/>
  <c r="Y365" i="1"/>
  <c r="Z365" i="1"/>
  <c r="Y366" i="1"/>
  <c r="Z366" i="1"/>
  <c r="Y367" i="1"/>
  <c r="Z367" i="1"/>
  <c r="Y368" i="1"/>
  <c r="Z368" i="1"/>
  <c r="Y369" i="1"/>
  <c r="Z369" i="1"/>
  <c r="Z370" i="1"/>
  <c r="R10" i="1"/>
  <c r="S10" i="1"/>
  <c r="T10" i="1"/>
  <c r="U10" i="1"/>
  <c r="V10" i="1"/>
  <c r="W10" i="1"/>
  <c r="X10" i="1"/>
  <c r="R11" i="1"/>
  <c r="S11" i="1"/>
  <c r="T11" i="1"/>
  <c r="U11" i="1"/>
  <c r="V11" i="1"/>
  <c r="W11" i="1"/>
  <c r="X11" i="1"/>
  <c r="R12" i="1"/>
  <c r="S12" i="1"/>
  <c r="T12" i="1"/>
  <c r="U12" i="1"/>
  <c r="V12" i="1"/>
  <c r="W12" i="1"/>
  <c r="X12" i="1"/>
  <c r="R13" i="1"/>
  <c r="S13" i="1"/>
  <c r="T13" i="1"/>
  <c r="U13" i="1"/>
  <c r="V13" i="1"/>
  <c r="W13" i="1"/>
  <c r="X13" i="1"/>
  <c r="R14" i="1"/>
  <c r="S14" i="1"/>
  <c r="T14" i="1"/>
  <c r="U14" i="1"/>
  <c r="V14" i="1"/>
  <c r="W14" i="1"/>
  <c r="X14" i="1"/>
  <c r="R15" i="1"/>
  <c r="S15" i="1"/>
  <c r="T15" i="1"/>
  <c r="U15" i="1"/>
  <c r="V15" i="1"/>
  <c r="W15" i="1"/>
  <c r="X15" i="1"/>
  <c r="R16" i="1"/>
  <c r="S16" i="1"/>
  <c r="T16" i="1"/>
  <c r="U16" i="1"/>
  <c r="V16" i="1"/>
  <c r="W16" i="1"/>
  <c r="X16" i="1"/>
  <c r="R17" i="1"/>
  <c r="S17" i="1"/>
  <c r="T17" i="1"/>
  <c r="U17" i="1"/>
  <c r="V17" i="1"/>
  <c r="W17" i="1"/>
  <c r="X17" i="1"/>
  <c r="R18" i="1"/>
  <c r="S18" i="1"/>
  <c r="T18" i="1"/>
  <c r="U18" i="1"/>
  <c r="V18" i="1"/>
  <c r="W18" i="1"/>
  <c r="X18" i="1"/>
  <c r="R19" i="1"/>
  <c r="S19" i="1"/>
  <c r="T19" i="1"/>
  <c r="U19" i="1"/>
  <c r="V19" i="1"/>
  <c r="W19" i="1"/>
  <c r="X19" i="1"/>
  <c r="R20" i="1"/>
  <c r="S20" i="1"/>
  <c r="T20" i="1"/>
  <c r="U20" i="1"/>
  <c r="V20" i="1"/>
  <c r="W20" i="1"/>
  <c r="X20" i="1"/>
  <c r="R21" i="1"/>
  <c r="S21" i="1"/>
  <c r="T21" i="1"/>
  <c r="U21" i="1"/>
  <c r="V21" i="1"/>
  <c r="W21" i="1"/>
  <c r="X21" i="1"/>
  <c r="R22" i="1"/>
  <c r="S22" i="1"/>
  <c r="T22" i="1"/>
  <c r="U22" i="1"/>
  <c r="V22" i="1"/>
  <c r="W22" i="1"/>
  <c r="X22" i="1"/>
  <c r="R23" i="1"/>
  <c r="S23" i="1"/>
  <c r="T23" i="1"/>
  <c r="U23" i="1"/>
  <c r="V23" i="1"/>
  <c r="W23" i="1"/>
  <c r="X23" i="1"/>
  <c r="R24" i="1"/>
  <c r="S24" i="1"/>
  <c r="T24" i="1"/>
  <c r="U24" i="1"/>
  <c r="V24" i="1"/>
  <c r="W24" i="1"/>
  <c r="X24" i="1"/>
  <c r="R25" i="1"/>
  <c r="S25" i="1"/>
  <c r="T25" i="1"/>
  <c r="U25" i="1"/>
  <c r="V25" i="1"/>
  <c r="W25" i="1"/>
  <c r="X25" i="1"/>
  <c r="R26" i="1"/>
  <c r="S26" i="1"/>
  <c r="T26" i="1"/>
  <c r="U26" i="1"/>
  <c r="V26" i="1"/>
  <c r="W26" i="1"/>
  <c r="X26" i="1"/>
  <c r="R27" i="1"/>
  <c r="S27" i="1"/>
  <c r="T27" i="1"/>
  <c r="U27" i="1"/>
  <c r="V27" i="1"/>
  <c r="W27" i="1"/>
  <c r="X27" i="1"/>
  <c r="R28" i="1"/>
  <c r="S28" i="1"/>
  <c r="T28" i="1"/>
  <c r="U28" i="1"/>
  <c r="V28" i="1"/>
  <c r="W28" i="1"/>
  <c r="X28" i="1"/>
  <c r="R29" i="1"/>
  <c r="S29" i="1"/>
  <c r="T29" i="1"/>
  <c r="U29" i="1"/>
  <c r="V29" i="1"/>
  <c r="W29" i="1"/>
  <c r="X29" i="1"/>
  <c r="R30" i="1"/>
  <c r="S30" i="1"/>
  <c r="T30" i="1"/>
  <c r="U30" i="1"/>
  <c r="V30" i="1"/>
  <c r="W30" i="1"/>
  <c r="X30" i="1"/>
  <c r="R31" i="1"/>
  <c r="S31" i="1"/>
  <c r="T31" i="1"/>
  <c r="U31" i="1"/>
  <c r="V31" i="1"/>
  <c r="W31" i="1"/>
  <c r="X31" i="1"/>
  <c r="R32" i="1"/>
  <c r="S32" i="1"/>
  <c r="T32" i="1"/>
  <c r="U32" i="1"/>
  <c r="V32" i="1"/>
  <c r="W32" i="1"/>
  <c r="X32" i="1"/>
  <c r="R33" i="1"/>
  <c r="S33" i="1"/>
  <c r="T33" i="1"/>
  <c r="U33" i="1"/>
  <c r="V33" i="1"/>
  <c r="W33" i="1"/>
  <c r="X33" i="1"/>
  <c r="R34" i="1"/>
  <c r="S34" i="1"/>
  <c r="T34" i="1"/>
  <c r="U34" i="1"/>
  <c r="V34" i="1"/>
  <c r="W34" i="1"/>
  <c r="X34" i="1"/>
  <c r="R35" i="1"/>
  <c r="S35" i="1"/>
  <c r="T35" i="1"/>
  <c r="U35" i="1"/>
  <c r="V35" i="1"/>
  <c r="W35" i="1"/>
  <c r="X35" i="1"/>
  <c r="R36" i="1"/>
  <c r="S36" i="1"/>
  <c r="T36" i="1"/>
  <c r="U36" i="1"/>
  <c r="V36" i="1"/>
  <c r="W36" i="1"/>
  <c r="X36" i="1"/>
  <c r="R37" i="1"/>
  <c r="S37" i="1"/>
  <c r="T37" i="1"/>
  <c r="U37" i="1"/>
  <c r="V37" i="1"/>
  <c r="W37" i="1"/>
  <c r="X37" i="1"/>
  <c r="R38" i="1"/>
  <c r="S38" i="1"/>
  <c r="T38" i="1"/>
  <c r="U38" i="1"/>
  <c r="V38" i="1"/>
  <c r="W38" i="1"/>
  <c r="X38" i="1"/>
  <c r="R39" i="1"/>
  <c r="S39" i="1"/>
  <c r="T39" i="1"/>
  <c r="U39" i="1"/>
  <c r="V39" i="1"/>
  <c r="W39" i="1"/>
  <c r="X39" i="1"/>
  <c r="R40" i="1"/>
  <c r="S40" i="1"/>
  <c r="T40" i="1"/>
  <c r="U40" i="1"/>
  <c r="V40" i="1"/>
  <c r="W40" i="1"/>
  <c r="X40" i="1"/>
  <c r="R41" i="1"/>
  <c r="S41" i="1"/>
  <c r="T41" i="1"/>
  <c r="U41" i="1"/>
  <c r="V41" i="1"/>
  <c r="W41" i="1"/>
  <c r="X41" i="1"/>
  <c r="R42" i="1"/>
  <c r="S42" i="1"/>
  <c r="T42" i="1"/>
  <c r="U42" i="1"/>
  <c r="V42" i="1"/>
  <c r="W42" i="1"/>
  <c r="X42" i="1"/>
  <c r="R43" i="1"/>
  <c r="S43" i="1"/>
  <c r="T43" i="1"/>
  <c r="U43" i="1"/>
  <c r="V43" i="1"/>
  <c r="W43" i="1"/>
  <c r="X43" i="1"/>
  <c r="R44" i="1"/>
  <c r="S44" i="1"/>
  <c r="T44" i="1"/>
  <c r="U44" i="1"/>
  <c r="V44" i="1"/>
  <c r="W44" i="1"/>
  <c r="X44" i="1"/>
  <c r="R45" i="1"/>
  <c r="S45" i="1"/>
  <c r="T45" i="1"/>
  <c r="U45" i="1"/>
  <c r="V45" i="1"/>
  <c r="W45" i="1"/>
  <c r="X45" i="1"/>
  <c r="R46" i="1"/>
  <c r="S46" i="1"/>
  <c r="T46" i="1"/>
  <c r="U46" i="1"/>
  <c r="V46" i="1"/>
  <c r="W46" i="1"/>
  <c r="X46" i="1"/>
  <c r="R47" i="1"/>
  <c r="S47" i="1"/>
  <c r="T47" i="1"/>
  <c r="U47" i="1"/>
  <c r="V47" i="1"/>
  <c r="W47" i="1"/>
  <c r="X47" i="1"/>
  <c r="R48" i="1"/>
  <c r="S48" i="1"/>
  <c r="T48" i="1"/>
  <c r="U48" i="1"/>
  <c r="V48" i="1"/>
  <c r="W48" i="1"/>
  <c r="X48" i="1"/>
  <c r="R49" i="1"/>
  <c r="S49" i="1"/>
  <c r="T49" i="1"/>
  <c r="U49" i="1"/>
  <c r="V49" i="1"/>
  <c r="W49" i="1"/>
  <c r="X49" i="1"/>
  <c r="R50" i="1"/>
  <c r="S50" i="1"/>
  <c r="T50" i="1"/>
  <c r="U50" i="1"/>
  <c r="V50" i="1"/>
  <c r="W50" i="1"/>
  <c r="X50" i="1"/>
  <c r="R51" i="1"/>
  <c r="S51" i="1"/>
  <c r="T51" i="1"/>
  <c r="U51" i="1"/>
  <c r="V51" i="1"/>
  <c r="W51" i="1"/>
  <c r="X51" i="1"/>
  <c r="R52" i="1"/>
  <c r="S52" i="1"/>
  <c r="T52" i="1"/>
  <c r="U52" i="1"/>
  <c r="V52" i="1"/>
  <c r="W52" i="1"/>
  <c r="X52" i="1"/>
  <c r="R53" i="1"/>
  <c r="S53" i="1"/>
  <c r="T53" i="1"/>
  <c r="U53" i="1"/>
  <c r="V53" i="1"/>
  <c r="W53" i="1"/>
  <c r="X53" i="1"/>
  <c r="R54" i="1"/>
  <c r="S54" i="1"/>
  <c r="T54" i="1"/>
  <c r="U54" i="1"/>
  <c r="V54" i="1"/>
  <c r="W54" i="1"/>
  <c r="X54" i="1"/>
  <c r="R55" i="1"/>
  <c r="S55" i="1"/>
  <c r="T55" i="1"/>
  <c r="U55" i="1"/>
  <c r="V55" i="1"/>
  <c r="W55" i="1"/>
  <c r="X55" i="1"/>
  <c r="R56" i="1"/>
  <c r="S56" i="1"/>
  <c r="T56" i="1"/>
  <c r="U56" i="1"/>
  <c r="V56" i="1"/>
  <c r="W56" i="1"/>
  <c r="X56" i="1"/>
  <c r="R57" i="1"/>
  <c r="S57" i="1"/>
  <c r="T57" i="1"/>
  <c r="U57" i="1"/>
  <c r="V57" i="1"/>
  <c r="W57" i="1"/>
  <c r="X57" i="1"/>
  <c r="R58" i="1"/>
  <c r="S58" i="1"/>
  <c r="T58" i="1"/>
  <c r="U58" i="1"/>
  <c r="V58" i="1"/>
  <c r="W58" i="1"/>
  <c r="X58" i="1"/>
  <c r="R59" i="1"/>
  <c r="S59" i="1"/>
  <c r="T59" i="1"/>
  <c r="U59" i="1"/>
  <c r="V59" i="1"/>
  <c r="W59" i="1"/>
  <c r="X59" i="1"/>
  <c r="R60" i="1"/>
  <c r="S60" i="1"/>
  <c r="T60" i="1"/>
  <c r="U60" i="1"/>
  <c r="V60" i="1"/>
  <c r="W60" i="1"/>
  <c r="X60" i="1"/>
  <c r="R61" i="1"/>
  <c r="S61" i="1"/>
  <c r="T61" i="1"/>
  <c r="U61" i="1"/>
  <c r="V61" i="1"/>
  <c r="W61" i="1"/>
  <c r="X61" i="1"/>
  <c r="R62" i="1"/>
  <c r="S62" i="1"/>
  <c r="T62" i="1"/>
  <c r="U62" i="1"/>
  <c r="V62" i="1"/>
  <c r="W62" i="1"/>
  <c r="X62" i="1"/>
  <c r="R63" i="1"/>
  <c r="S63" i="1"/>
  <c r="T63" i="1"/>
  <c r="U63" i="1"/>
  <c r="V63" i="1"/>
  <c r="W63" i="1"/>
  <c r="X63" i="1"/>
  <c r="R64" i="1"/>
  <c r="S64" i="1"/>
  <c r="T64" i="1"/>
  <c r="U64" i="1"/>
  <c r="V64" i="1"/>
  <c r="W64" i="1"/>
  <c r="X64" i="1"/>
  <c r="R65" i="1"/>
  <c r="S65" i="1"/>
  <c r="T65" i="1"/>
  <c r="U65" i="1"/>
  <c r="V65" i="1"/>
  <c r="W65" i="1"/>
  <c r="X65" i="1"/>
  <c r="R66" i="1"/>
  <c r="S66" i="1"/>
  <c r="T66" i="1"/>
  <c r="U66" i="1"/>
  <c r="V66" i="1"/>
  <c r="W66" i="1"/>
  <c r="X66" i="1"/>
  <c r="R67" i="1"/>
  <c r="S67" i="1"/>
  <c r="T67" i="1"/>
  <c r="U67" i="1"/>
  <c r="V67" i="1"/>
  <c r="W67" i="1"/>
  <c r="X67" i="1"/>
  <c r="R68" i="1"/>
  <c r="S68" i="1"/>
  <c r="T68" i="1"/>
  <c r="U68" i="1"/>
  <c r="V68" i="1"/>
  <c r="W68" i="1"/>
  <c r="X68" i="1"/>
  <c r="R69" i="1"/>
  <c r="S69" i="1"/>
  <c r="T69" i="1"/>
  <c r="U69" i="1"/>
  <c r="V69" i="1"/>
  <c r="W69" i="1"/>
  <c r="X69" i="1"/>
  <c r="R70" i="1"/>
  <c r="S70" i="1"/>
  <c r="T70" i="1"/>
  <c r="U70" i="1"/>
  <c r="V70" i="1"/>
  <c r="W70" i="1"/>
  <c r="X70" i="1"/>
  <c r="R71" i="1"/>
  <c r="S71" i="1"/>
  <c r="T71" i="1"/>
  <c r="U71" i="1"/>
  <c r="V71" i="1"/>
  <c r="W71" i="1"/>
  <c r="X71" i="1"/>
  <c r="R72" i="1"/>
  <c r="S72" i="1"/>
  <c r="T72" i="1"/>
  <c r="U72" i="1"/>
  <c r="V72" i="1"/>
  <c r="W72" i="1"/>
  <c r="X72" i="1"/>
  <c r="R73" i="1"/>
  <c r="S73" i="1"/>
  <c r="T73" i="1"/>
  <c r="U73" i="1"/>
  <c r="V73" i="1"/>
  <c r="W73" i="1"/>
  <c r="X73" i="1"/>
  <c r="R74" i="1"/>
  <c r="S74" i="1"/>
  <c r="T74" i="1"/>
  <c r="U74" i="1"/>
  <c r="V74" i="1"/>
  <c r="W74" i="1"/>
  <c r="X74" i="1"/>
  <c r="R75" i="1"/>
  <c r="S75" i="1"/>
  <c r="T75" i="1"/>
  <c r="U75" i="1"/>
  <c r="V75" i="1"/>
  <c r="W75" i="1"/>
  <c r="X75" i="1"/>
  <c r="R76" i="1"/>
  <c r="S76" i="1"/>
  <c r="T76" i="1"/>
  <c r="U76" i="1"/>
  <c r="V76" i="1"/>
  <c r="W76" i="1"/>
  <c r="X76" i="1"/>
  <c r="R77" i="1"/>
  <c r="S77" i="1"/>
  <c r="T77" i="1"/>
  <c r="U77" i="1"/>
  <c r="V77" i="1"/>
  <c r="W77" i="1"/>
  <c r="X77" i="1"/>
  <c r="R78" i="1"/>
  <c r="S78" i="1"/>
  <c r="T78" i="1"/>
  <c r="U78" i="1"/>
  <c r="V78" i="1"/>
  <c r="W78" i="1"/>
  <c r="X78" i="1"/>
  <c r="R79" i="1"/>
  <c r="S79" i="1"/>
  <c r="T79" i="1"/>
  <c r="U79" i="1"/>
  <c r="V79" i="1"/>
  <c r="W79" i="1"/>
  <c r="X79" i="1"/>
  <c r="R80" i="1"/>
  <c r="S80" i="1"/>
  <c r="T80" i="1"/>
  <c r="U80" i="1"/>
  <c r="V80" i="1"/>
  <c r="W80" i="1"/>
  <c r="X80" i="1"/>
  <c r="R81" i="1"/>
  <c r="S81" i="1"/>
  <c r="T81" i="1"/>
  <c r="U81" i="1"/>
  <c r="V81" i="1"/>
  <c r="W81" i="1"/>
  <c r="X81" i="1"/>
  <c r="R82" i="1"/>
  <c r="S82" i="1"/>
  <c r="T82" i="1"/>
  <c r="U82" i="1"/>
  <c r="V82" i="1"/>
  <c r="W82" i="1"/>
  <c r="X82" i="1"/>
  <c r="R83" i="1"/>
  <c r="S83" i="1"/>
  <c r="T83" i="1"/>
  <c r="U83" i="1"/>
  <c r="V83" i="1"/>
  <c r="W83" i="1"/>
  <c r="X83" i="1"/>
  <c r="R84" i="1"/>
  <c r="S84" i="1"/>
  <c r="T84" i="1"/>
  <c r="U84" i="1"/>
  <c r="V84" i="1"/>
  <c r="W84" i="1"/>
  <c r="X84" i="1"/>
  <c r="R85" i="1"/>
  <c r="S85" i="1"/>
  <c r="T85" i="1"/>
  <c r="U85" i="1"/>
  <c r="V85" i="1"/>
  <c r="W85" i="1"/>
  <c r="X85" i="1"/>
  <c r="R86" i="1"/>
  <c r="S86" i="1"/>
  <c r="T86" i="1"/>
  <c r="U86" i="1"/>
  <c r="V86" i="1"/>
  <c r="W86" i="1"/>
  <c r="X86" i="1"/>
  <c r="R87" i="1"/>
  <c r="S87" i="1"/>
  <c r="T87" i="1"/>
  <c r="U87" i="1"/>
  <c r="V87" i="1"/>
  <c r="W87" i="1"/>
  <c r="X87" i="1"/>
  <c r="R88" i="1"/>
  <c r="S88" i="1"/>
  <c r="T88" i="1"/>
  <c r="U88" i="1"/>
  <c r="V88" i="1"/>
  <c r="W88" i="1"/>
  <c r="X88" i="1"/>
  <c r="R89" i="1"/>
  <c r="S89" i="1"/>
  <c r="T89" i="1"/>
  <c r="U89" i="1"/>
  <c r="V89" i="1"/>
  <c r="W89" i="1"/>
  <c r="X89" i="1"/>
  <c r="R90" i="1"/>
  <c r="S90" i="1"/>
  <c r="T90" i="1"/>
  <c r="U90" i="1"/>
  <c r="V90" i="1"/>
  <c r="W90" i="1"/>
  <c r="X90" i="1"/>
  <c r="R91" i="1"/>
  <c r="S91" i="1"/>
  <c r="T91" i="1"/>
  <c r="U91" i="1"/>
  <c r="V91" i="1"/>
  <c r="W91" i="1"/>
  <c r="X91" i="1"/>
  <c r="R92" i="1"/>
  <c r="S92" i="1"/>
  <c r="T92" i="1"/>
  <c r="U92" i="1"/>
  <c r="V92" i="1"/>
  <c r="W92" i="1"/>
  <c r="X92" i="1"/>
  <c r="R93" i="1"/>
  <c r="S93" i="1"/>
  <c r="T93" i="1"/>
  <c r="U93" i="1"/>
  <c r="V93" i="1"/>
  <c r="W93" i="1"/>
  <c r="X93" i="1"/>
  <c r="R94" i="1"/>
  <c r="S94" i="1"/>
  <c r="T94" i="1"/>
  <c r="U94" i="1"/>
  <c r="V94" i="1"/>
  <c r="W94" i="1"/>
  <c r="X94" i="1"/>
  <c r="R95" i="1"/>
  <c r="S95" i="1"/>
  <c r="T95" i="1"/>
  <c r="U95" i="1"/>
  <c r="V95" i="1"/>
  <c r="W95" i="1"/>
  <c r="X95" i="1"/>
  <c r="R96" i="1"/>
  <c r="S96" i="1"/>
  <c r="T96" i="1"/>
  <c r="U96" i="1"/>
  <c r="V96" i="1"/>
  <c r="W96" i="1"/>
  <c r="X96" i="1"/>
  <c r="R97" i="1"/>
  <c r="S97" i="1"/>
  <c r="T97" i="1"/>
  <c r="U97" i="1"/>
  <c r="V97" i="1"/>
  <c r="W97" i="1"/>
  <c r="X97" i="1"/>
  <c r="R98" i="1"/>
  <c r="S98" i="1"/>
  <c r="T98" i="1"/>
  <c r="U98" i="1"/>
  <c r="V98" i="1"/>
  <c r="W98" i="1"/>
  <c r="X98" i="1"/>
  <c r="R99" i="1"/>
  <c r="S99" i="1"/>
  <c r="T99" i="1"/>
  <c r="U99" i="1"/>
  <c r="V99" i="1"/>
  <c r="W99" i="1"/>
  <c r="X99" i="1"/>
  <c r="R100" i="1"/>
  <c r="S100" i="1"/>
  <c r="T100" i="1"/>
  <c r="U100" i="1"/>
  <c r="V100" i="1"/>
  <c r="W100" i="1"/>
  <c r="X100" i="1"/>
  <c r="R101" i="1"/>
  <c r="S101" i="1"/>
  <c r="T101" i="1"/>
  <c r="U101" i="1"/>
  <c r="V101" i="1"/>
  <c r="W101" i="1"/>
  <c r="X101" i="1"/>
  <c r="R102" i="1"/>
  <c r="S102" i="1"/>
  <c r="T102" i="1"/>
  <c r="U102" i="1"/>
  <c r="V102" i="1"/>
  <c r="W102" i="1"/>
  <c r="X102" i="1"/>
  <c r="R103" i="1"/>
  <c r="S103" i="1"/>
  <c r="T103" i="1"/>
  <c r="U103" i="1"/>
  <c r="V103" i="1"/>
  <c r="W103" i="1"/>
  <c r="X103" i="1"/>
  <c r="R104" i="1"/>
  <c r="S104" i="1"/>
  <c r="T104" i="1"/>
  <c r="U104" i="1"/>
  <c r="V104" i="1"/>
  <c r="W104" i="1"/>
  <c r="X104" i="1"/>
  <c r="R105" i="1"/>
  <c r="S105" i="1"/>
  <c r="T105" i="1"/>
  <c r="U105" i="1"/>
  <c r="V105" i="1"/>
  <c r="W105" i="1"/>
  <c r="X105" i="1"/>
  <c r="R106" i="1"/>
  <c r="S106" i="1"/>
  <c r="T106" i="1"/>
  <c r="U106" i="1"/>
  <c r="V106" i="1"/>
  <c r="W106" i="1"/>
  <c r="X106" i="1"/>
  <c r="R107" i="1"/>
  <c r="S107" i="1"/>
  <c r="T107" i="1"/>
  <c r="U107" i="1"/>
  <c r="V107" i="1"/>
  <c r="W107" i="1"/>
  <c r="X107" i="1"/>
  <c r="R108" i="1"/>
  <c r="S108" i="1"/>
  <c r="T108" i="1"/>
  <c r="U108" i="1"/>
  <c r="V108" i="1"/>
  <c r="W108" i="1"/>
  <c r="X108" i="1"/>
  <c r="R109" i="1"/>
  <c r="S109" i="1"/>
  <c r="T109" i="1"/>
  <c r="U109" i="1"/>
  <c r="V109" i="1"/>
  <c r="W109" i="1"/>
  <c r="X109" i="1"/>
  <c r="R110" i="1"/>
  <c r="S110" i="1"/>
  <c r="T110" i="1"/>
  <c r="U110" i="1"/>
  <c r="V110" i="1"/>
  <c r="W110" i="1"/>
  <c r="X110" i="1"/>
  <c r="R111" i="1"/>
  <c r="S111" i="1"/>
  <c r="T111" i="1"/>
  <c r="U111" i="1"/>
  <c r="V111" i="1"/>
  <c r="W111" i="1"/>
  <c r="X111" i="1"/>
  <c r="R112" i="1"/>
  <c r="S112" i="1"/>
  <c r="T112" i="1"/>
  <c r="U112" i="1"/>
  <c r="V112" i="1"/>
  <c r="W112" i="1"/>
  <c r="X112" i="1"/>
  <c r="R113" i="1"/>
  <c r="S113" i="1"/>
  <c r="T113" i="1"/>
  <c r="U113" i="1"/>
  <c r="V113" i="1"/>
  <c r="W113" i="1"/>
  <c r="X113" i="1"/>
  <c r="R114" i="1"/>
  <c r="S114" i="1"/>
  <c r="T114" i="1"/>
  <c r="U114" i="1"/>
  <c r="V114" i="1"/>
  <c r="W114" i="1"/>
  <c r="X114" i="1"/>
  <c r="R115" i="1"/>
  <c r="S115" i="1"/>
  <c r="T115" i="1"/>
  <c r="U115" i="1"/>
  <c r="V115" i="1"/>
  <c r="W115" i="1"/>
  <c r="X115" i="1"/>
  <c r="R116" i="1"/>
  <c r="S116" i="1"/>
  <c r="T116" i="1"/>
  <c r="U116" i="1"/>
  <c r="V116" i="1"/>
  <c r="W116" i="1"/>
  <c r="X116" i="1"/>
  <c r="R117" i="1"/>
  <c r="S117" i="1"/>
  <c r="T117" i="1"/>
  <c r="U117" i="1"/>
  <c r="V117" i="1"/>
  <c r="W117" i="1"/>
  <c r="X117" i="1"/>
  <c r="R118" i="1"/>
  <c r="S118" i="1"/>
  <c r="T118" i="1"/>
  <c r="U118" i="1"/>
  <c r="V118" i="1"/>
  <c r="W118" i="1"/>
  <c r="X118" i="1"/>
  <c r="R119" i="1"/>
  <c r="S119" i="1"/>
  <c r="T119" i="1"/>
  <c r="U119" i="1"/>
  <c r="V119" i="1"/>
  <c r="W119" i="1"/>
  <c r="X119" i="1"/>
  <c r="R120" i="1"/>
  <c r="S120" i="1"/>
  <c r="T120" i="1"/>
  <c r="U120" i="1"/>
  <c r="V120" i="1"/>
  <c r="W120" i="1"/>
  <c r="X120" i="1"/>
  <c r="R121" i="1"/>
  <c r="S121" i="1"/>
  <c r="T121" i="1"/>
  <c r="U121" i="1"/>
  <c r="V121" i="1"/>
  <c r="W121" i="1"/>
  <c r="X121" i="1"/>
  <c r="R122" i="1"/>
  <c r="S122" i="1"/>
  <c r="T122" i="1"/>
  <c r="U122" i="1"/>
  <c r="V122" i="1"/>
  <c r="W122" i="1"/>
  <c r="X122" i="1"/>
  <c r="R123" i="1"/>
  <c r="S123" i="1"/>
  <c r="T123" i="1"/>
  <c r="U123" i="1"/>
  <c r="V123" i="1"/>
  <c r="W123" i="1"/>
  <c r="X123" i="1"/>
  <c r="R124" i="1"/>
  <c r="S124" i="1"/>
  <c r="T124" i="1"/>
  <c r="U124" i="1"/>
  <c r="V124" i="1"/>
  <c r="W124" i="1"/>
  <c r="X124" i="1"/>
  <c r="R125" i="1"/>
  <c r="S125" i="1"/>
  <c r="T125" i="1"/>
  <c r="U125" i="1"/>
  <c r="V125" i="1"/>
  <c r="W125" i="1"/>
  <c r="X125" i="1"/>
  <c r="R126" i="1"/>
  <c r="S126" i="1"/>
  <c r="T126" i="1"/>
  <c r="U126" i="1"/>
  <c r="V126" i="1"/>
  <c r="W126" i="1"/>
  <c r="X126" i="1"/>
  <c r="R127" i="1"/>
  <c r="S127" i="1"/>
  <c r="T127" i="1"/>
  <c r="U127" i="1"/>
  <c r="V127" i="1"/>
  <c r="W127" i="1"/>
  <c r="X127" i="1"/>
  <c r="R128" i="1"/>
  <c r="S128" i="1"/>
  <c r="T128" i="1"/>
  <c r="U128" i="1"/>
  <c r="V128" i="1"/>
  <c r="W128" i="1"/>
  <c r="X128" i="1"/>
  <c r="R129" i="1"/>
  <c r="S129" i="1"/>
  <c r="T129" i="1"/>
  <c r="U129" i="1"/>
  <c r="V129" i="1"/>
  <c r="W129" i="1"/>
  <c r="X129" i="1"/>
  <c r="R130" i="1"/>
  <c r="S130" i="1"/>
  <c r="T130" i="1"/>
  <c r="U130" i="1"/>
  <c r="V130" i="1"/>
  <c r="W130" i="1"/>
  <c r="X130" i="1"/>
  <c r="R131" i="1"/>
  <c r="S131" i="1"/>
  <c r="T131" i="1"/>
  <c r="U131" i="1"/>
  <c r="V131" i="1"/>
  <c r="W131" i="1"/>
  <c r="X131" i="1"/>
  <c r="R132" i="1"/>
  <c r="S132" i="1"/>
  <c r="T132" i="1"/>
  <c r="U132" i="1"/>
  <c r="V132" i="1"/>
  <c r="W132" i="1"/>
  <c r="X132" i="1"/>
  <c r="R133" i="1"/>
  <c r="S133" i="1"/>
  <c r="T133" i="1"/>
  <c r="U133" i="1"/>
  <c r="V133" i="1"/>
  <c r="W133" i="1"/>
  <c r="X133" i="1"/>
  <c r="R134" i="1"/>
  <c r="S134" i="1"/>
  <c r="T134" i="1"/>
  <c r="U134" i="1"/>
  <c r="V134" i="1"/>
  <c r="W134" i="1"/>
  <c r="X134" i="1"/>
  <c r="R135" i="1"/>
  <c r="S135" i="1"/>
  <c r="T135" i="1"/>
  <c r="U135" i="1"/>
  <c r="V135" i="1"/>
  <c r="W135" i="1"/>
  <c r="X135" i="1"/>
  <c r="R136" i="1"/>
  <c r="S136" i="1"/>
  <c r="T136" i="1"/>
  <c r="U136" i="1"/>
  <c r="V136" i="1"/>
  <c r="W136" i="1"/>
  <c r="X136" i="1"/>
  <c r="R137" i="1"/>
  <c r="S137" i="1"/>
  <c r="T137" i="1"/>
  <c r="U137" i="1"/>
  <c r="V137" i="1"/>
  <c r="W137" i="1"/>
  <c r="X137" i="1"/>
  <c r="R138" i="1"/>
  <c r="S138" i="1"/>
  <c r="T138" i="1"/>
  <c r="U138" i="1"/>
  <c r="V138" i="1"/>
  <c r="W138" i="1"/>
  <c r="X138" i="1"/>
  <c r="R139" i="1"/>
  <c r="S139" i="1"/>
  <c r="T139" i="1"/>
  <c r="U139" i="1"/>
  <c r="V139" i="1"/>
  <c r="W139" i="1"/>
  <c r="X139" i="1"/>
  <c r="R140" i="1"/>
  <c r="S140" i="1"/>
  <c r="T140" i="1"/>
  <c r="U140" i="1"/>
  <c r="V140" i="1"/>
  <c r="W140" i="1"/>
  <c r="X140" i="1"/>
  <c r="R141" i="1"/>
  <c r="S141" i="1"/>
  <c r="T141" i="1"/>
  <c r="U141" i="1"/>
  <c r="V141" i="1"/>
  <c r="W141" i="1"/>
  <c r="X141" i="1"/>
  <c r="R142" i="1"/>
  <c r="S142" i="1"/>
  <c r="T142" i="1"/>
  <c r="U142" i="1"/>
  <c r="V142" i="1"/>
  <c r="W142" i="1"/>
  <c r="X142" i="1"/>
  <c r="R143" i="1"/>
  <c r="S143" i="1"/>
  <c r="T143" i="1"/>
  <c r="U143" i="1"/>
  <c r="V143" i="1"/>
  <c r="W143" i="1"/>
  <c r="X143" i="1"/>
  <c r="R144" i="1"/>
  <c r="S144" i="1"/>
  <c r="T144" i="1"/>
  <c r="U144" i="1"/>
  <c r="V144" i="1"/>
  <c r="W144" i="1"/>
  <c r="X144" i="1"/>
  <c r="R145" i="1"/>
  <c r="S145" i="1"/>
  <c r="T145" i="1"/>
  <c r="U145" i="1"/>
  <c r="V145" i="1"/>
  <c r="W145" i="1"/>
  <c r="X145" i="1"/>
  <c r="R146" i="1"/>
  <c r="S146" i="1"/>
  <c r="T146" i="1"/>
  <c r="U146" i="1"/>
  <c r="V146" i="1"/>
  <c r="W146" i="1"/>
  <c r="X146" i="1"/>
  <c r="R147" i="1"/>
  <c r="S147" i="1"/>
  <c r="T147" i="1"/>
  <c r="U147" i="1"/>
  <c r="V147" i="1"/>
  <c r="W147" i="1"/>
  <c r="X147" i="1"/>
  <c r="R148" i="1"/>
  <c r="S148" i="1"/>
  <c r="T148" i="1"/>
  <c r="U148" i="1"/>
  <c r="V148" i="1"/>
  <c r="W148" i="1"/>
  <c r="X148" i="1"/>
  <c r="R149" i="1"/>
  <c r="S149" i="1"/>
  <c r="T149" i="1"/>
  <c r="U149" i="1"/>
  <c r="V149" i="1"/>
  <c r="W149" i="1"/>
  <c r="X149" i="1"/>
  <c r="R150" i="1"/>
  <c r="S150" i="1"/>
  <c r="T150" i="1"/>
  <c r="U150" i="1"/>
  <c r="V150" i="1"/>
  <c r="W150" i="1"/>
  <c r="X150" i="1"/>
  <c r="R151" i="1"/>
  <c r="S151" i="1"/>
  <c r="T151" i="1"/>
  <c r="U151" i="1"/>
  <c r="V151" i="1"/>
  <c r="W151" i="1"/>
  <c r="X151" i="1"/>
  <c r="R152" i="1"/>
  <c r="S152" i="1"/>
  <c r="T152" i="1"/>
  <c r="U152" i="1"/>
  <c r="V152" i="1"/>
  <c r="W152" i="1"/>
  <c r="X152" i="1"/>
  <c r="R153" i="1"/>
  <c r="S153" i="1"/>
  <c r="T153" i="1"/>
  <c r="U153" i="1"/>
  <c r="V153" i="1"/>
  <c r="W153" i="1"/>
  <c r="X153" i="1"/>
  <c r="R154" i="1"/>
  <c r="S154" i="1"/>
  <c r="T154" i="1"/>
  <c r="U154" i="1"/>
  <c r="V154" i="1"/>
  <c r="W154" i="1"/>
  <c r="X154" i="1"/>
  <c r="R155" i="1"/>
  <c r="S155" i="1"/>
  <c r="T155" i="1"/>
  <c r="U155" i="1"/>
  <c r="V155" i="1"/>
  <c r="W155" i="1"/>
  <c r="X155" i="1"/>
  <c r="R156" i="1"/>
  <c r="S156" i="1"/>
  <c r="T156" i="1"/>
  <c r="U156" i="1"/>
  <c r="V156" i="1"/>
  <c r="W156" i="1"/>
  <c r="X156" i="1"/>
  <c r="R157" i="1"/>
  <c r="S157" i="1"/>
  <c r="T157" i="1"/>
  <c r="U157" i="1"/>
  <c r="V157" i="1"/>
  <c r="W157" i="1"/>
  <c r="X157" i="1"/>
  <c r="R158" i="1"/>
  <c r="S158" i="1"/>
  <c r="T158" i="1"/>
  <c r="U158" i="1"/>
  <c r="V158" i="1"/>
  <c r="W158" i="1"/>
  <c r="X158" i="1"/>
  <c r="R159" i="1"/>
  <c r="S159" i="1"/>
  <c r="T159" i="1"/>
  <c r="U159" i="1"/>
  <c r="V159" i="1"/>
  <c r="W159" i="1"/>
  <c r="X159" i="1"/>
  <c r="R160" i="1"/>
  <c r="S160" i="1"/>
  <c r="T160" i="1"/>
  <c r="U160" i="1"/>
  <c r="V160" i="1"/>
  <c r="W160" i="1"/>
  <c r="X160" i="1"/>
  <c r="R161" i="1"/>
  <c r="S161" i="1"/>
  <c r="T161" i="1"/>
  <c r="U161" i="1"/>
  <c r="V161" i="1"/>
  <c r="W161" i="1"/>
  <c r="X161" i="1"/>
  <c r="R162" i="1"/>
  <c r="S162" i="1"/>
  <c r="T162" i="1"/>
  <c r="U162" i="1"/>
  <c r="V162" i="1"/>
  <c r="W162" i="1"/>
  <c r="X162" i="1"/>
  <c r="R163" i="1"/>
  <c r="S163" i="1"/>
  <c r="T163" i="1"/>
  <c r="U163" i="1"/>
  <c r="V163" i="1"/>
  <c r="W163" i="1"/>
  <c r="X163" i="1"/>
  <c r="R164" i="1"/>
  <c r="S164" i="1"/>
  <c r="T164" i="1"/>
  <c r="U164" i="1"/>
  <c r="V164" i="1"/>
  <c r="W164" i="1"/>
  <c r="X164" i="1"/>
  <c r="R165" i="1"/>
  <c r="S165" i="1"/>
  <c r="T165" i="1"/>
  <c r="U165" i="1"/>
  <c r="V165" i="1"/>
  <c r="W165" i="1"/>
  <c r="X165" i="1"/>
  <c r="R166" i="1"/>
  <c r="S166" i="1"/>
  <c r="T166" i="1"/>
  <c r="U166" i="1"/>
  <c r="V166" i="1"/>
  <c r="W166" i="1"/>
  <c r="X166" i="1"/>
  <c r="R167" i="1"/>
  <c r="S167" i="1"/>
  <c r="T167" i="1"/>
  <c r="U167" i="1"/>
  <c r="V167" i="1"/>
  <c r="W167" i="1"/>
  <c r="X167" i="1"/>
  <c r="R168" i="1"/>
  <c r="S168" i="1"/>
  <c r="T168" i="1"/>
  <c r="U168" i="1"/>
  <c r="V168" i="1"/>
  <c r="W168" i="1"/>
  <c r="X168" i="1"/>
  <c r="R169" i="1"/>
  <c r="S169" i="1"/>
  <c r="T169" i="1"/>
  <c r="U169" i="1"/>
  <c r="V169" i="1"/>
  <c r="W169" i="1"/>
  <c r="X169" i="1"/>
  <c r="R170" i="1"/>
  <c r="S170" i="1"/>
  <c r="T170" i="1"/>
  <c r="U170" i="1"/>
  <c r="V170" i="1"/>
  <c r="W170" i="1"/>
  <c r="X170" i="1"/>
  <c r="R171" i="1"/>
  <c r="S171" i="1"/>
  <c r="T171" i="1"/>
  <c r="U171" i="1"/>
  <c r="V171" i="1"/>
  <c r="W171" i="1"/>
  <c r="X171" i="1"/>
  <c r="R172" i="1"/>
  <c r="S172" i="1"/>
  <c r="T172" i="1"/>
  <c r="U172" i="1"/>
  <c r="V172" i="1"/>
  <c r="W172" i="1"/>
  <c r="X172" i="1"/>
  <c r="R173" i="1"/>
  <c r="S173" i="1"/>
  <c r="T173" i="1"/>
  <c r="U173" i="1"/>
  <c r="V173" i="1"/>
  <c r="W173" i="1"/>
  <c r="X173" i="1"/>
  <c r="R174" i="1"/>
  <c r="S174" i="1"/>
  <c r="T174" i="1"/>
  <c r="U174" i="1"/>
  <c r="V174" i="1"/>
  <c r="W174" i="1"/>
  <c r="X174" i="1"/>
  <c r="R175" i="1"/>
  <c r="S175" i="1"/>
  <c r="T175" i="1"/>
  <c r="U175" i="1"/>
  <c r="V175" i="1"/>
  <c r="W175" i="1"/>
  <c r="X175" i="1"/>
  <c r="R176" i="1"/>
  <c r="S176" i="1"/>
  <c r="T176" i="1"/>
  <c r="U176" i="1"/>
  <c r="V176" i="1"/>
  <c r="W176" i="1"/>
  <c r="X176" i="1"/>
  <c r="R177" i="1"/>
  <c r="S177" i="1"/>
  <c r="T177" i="1"/>
  <c r="U177" i="1"/>
  <c r="V177" i="1"/>
  <c r="W177" i="1"/>
  <c r="X177" i="1"/>
  <c r="R178" i="1"/>
  <c r="S178" i="1"/>
  <c r="T178" i="1"/>
  <c r="U178" i="1"/>
  <c r="V178" i="1"/>
  <c r="W178" i="1"/>
  <c r="X178" i="1"/>
  <c r="R179" i="1"/>
  <c r="S179" i="1"/>
  <c r="T179" i="1"/>
  <c r="U179" i="1"/>
  <c r="V179" i="1"/>
  <c r="W179" i="1"/>
  <c r="X179" i="1"/>
  <c r="R180" i="1"/>
  <c r="S180" i="1"/>
  <c r="T180" i="1"/>
  <c r="U180" i="1"/>
  <c r="V180" i="1"/>
  <c r="W180" i="1"/>
  <c r="X180" i="1"/>
  <c r="R181" i="1"/>
  <c r="S181" i="1"/>
  <c r="T181" i="1"/>
  <c r="U181" i="1"/>
  <c r="V181" i="1"/>
  <c r="W181" i="1"/>
  <c r="X181" i="1"/>
  <c r="R182" i="1"/>
  <c r="S182" i="1"/>
  <c r="T182" i="1"/>
  <c r="U182" i="1"/>
  <c r="V182" i="1"/>
  <c r="W182" i="1"/>
  <c r="X182" i="1"/>
  <c r="R183" i="1"/>
  <c r="S183" i="1"/>
  <c r="T183" i="1"/>
  <c r="U183" i="1"/>
  <c r="V183" i="1"/>
  <c r="W183" i="1"/>
  <c r="X183" i="1"/>
  <c r="R184" i="1"/>
  <c r="S184" i="1"/>
  <c r="T184" i="1"/>
  <c r="U184" i="1"/>
  <c r="V184" i="1"/>
  <c r="W184" i="1"/>
  <c r="X184" i="1"/>
  <c r="R185" i="1"/>
  <c r="S185" i="1"/>
  <c r="T185" i="1"/>
  <c r="U185" i="1"/>
  <c r="V185" i="1"/>
  <c r="W185" i="1"/>
  <c r="X185" i="1"/>
  <c r="R186" i="1"/>
  <c r="S186" i="1"/>
  <c r="T186" i="1"/>
  <c r="U186" i="1"/>
  <c r="V186" i="1"/>
  <c r="W186" i="1"/>
  <c r="X186" i="1"/>
  <c r="R187" i="1"/>
  <c r="S187" i="1"/>
  <c r="T187" i="1"/>
  <c r="U187" i="1"/>
  <c r="V187" i="1"/>
  <c r="W187" i="1"/>
  <c r="X187" i="1"/>
  <c r="R188" i="1"/>
  <c r="S188" i="1"/>
  <c r="T188" i="1"/>
  <c r="U188" i="1"/>
  <c r="V188" i="1"/>
  <c r="W188" i="1"/>
  <c r="X188" i="1"/>
  <c r="R189" i="1"/>
  <c r="S189" i="1"/>
  <c r="T189" i="1"/>
  <c r="U189" i="1"/>
  <c r="V189" i="1"/>
  <c r="W189" i="1"/>
  <c r="X189" i="1"/>
  <c r="R190" i="1"/>
  <c r="S190" i="1"/>
  <c r="T190" i="1"/>
  <c r="U190" i="1"/>
  <c r="V190" i="1"/>
  <c r="W190" i="1"/>
  <c r="X190" i="1"/>
  <c r="R191" i="1"/>
  <c r="S191" i="1"/>
  <c r="T191" i="1"/>
  <c r="U191" i="1"/>
  <c r="V191" i="1"/>
  <c r="W191" i="1"/>
  <c r="X191" i="1"/>
  <c r="R192" i="1"/>
  <c r="S192" i="1"/>
  <c r="T192" i="1"/>
  <c r="U192" i="1"/>
  <c r="V192" i="1"/>
  <c r="W192" i="1"/>
  <c r="X192" i="1"/>
  <c r="R193" i="1"/>
  <c r="S193" i="1"/>
  <c r="T193" i="1"/>
  <c r="U193" i="1"/>
  <c r="V193" i="1"/>
  <c r="W193" i="1"/>
  <c r="X193" i="1"/>
  <c r="R194" i="1"/>
  <c r="S194" i="1"/>
  <c r="T194" i="1"/>
  <c r="U194" i="1"/>
  <c r="V194" i="1"/>
  <c r="W194" i="1"/>
  <c r="X194" i="1"/>
  <c r="R195" i="1"/>
  <c r="S195" i="1"/>
  <c r="T195" i="1"/>
  <c r="U195" i="1"/>
  <c r="V195" i="1"/>
  <c r="W195" i="1"/>
  <c r="X195" i="1"/>
  <c r="R196" i="1"/>
  <c r="S196" i="1"/>
  <c r="T196" i="1"/>
  <c r="U196" i="1"/>
  <c r="V196" i="1"/>
  <c r="W196" i="1"/>
  <c r="X196" i="1"/>
  <c r="R197" i="1"/>
  <c r="S197" i="1"/>
  <c r="T197" i="1"/>
  <c r="U197" i="1"/>
  <c r="V197" i="1"/>
  <c r="W197" i="1"/>
  <c r="X197" i="1"/>
  <c r="R198" i="1"/>
  <c r="S198" i="1"/>
  <c r="T198" i="1"/>
  <c r="U198" i="1"/>
  <c r="V198" i="1"/>
  <c r="W198" i="1"/>
  <c r="X198" i="1"/>
  <c r="R199" i="1"/>
  <c r="S199" i="1"/>
  <c r="T199" i="1"/>
  <c r="U199" i="1"/>
  <c r="V199" i="1"/>
  <c r="W199" i="1"/>
  <c r="X199" i="1"/>
  <c r="R200" i="1"/>
  <c r="S200" i="1"/>
  <c r="T200" i="1"/>
  <c r="U200" i="1"/>
  <c r="V200" i="1"/>
  <c r="W200" i="1"/>
  <c r="X200" i="1"/>
  <c r="R201" i="1"/>
  <c r="S201" i="1"/>
  <c r="T201" i="1"/>
  <c r="U201" i="1"/>
  <c r="V201" i="1"/>
  <c r="W201" i="1"/>
  <c r="X201" i="1"/>
  <c r="R202" i="1"/>
  <c r="S202" i="1"/>
  <c r="T202" i="1"/>
  <c r="U202" i="1"/>
  <c r="V202" i="1"/>
  <c r="W202" i="1"/>
  <c r="X202" i="1"/>
  <c r="R203" i="1"/>
  <c r="S203" i="1"/>
  <c r="T203" i="1"/>
  <c r="U203" i="1"/>
  <c r="V203" i="1"/>
  <c r="W203" i="1"/>
  <c r="X203" i="1"/>
  <c r="R204" i="1"/>
  <c r="S204" i="1"/>
  <c r="T204" i="1"/>
  <c r="U204" i="1"/>
  <c r="V204" i="1"/>
  <c r="W204" i="1"/>
  <c r="X204" i="1"/>
  <c r="R205" i="1"/>
  <c r="S205" i="1"/>
  <c r="T205" i="1"/>
  <c r="U205" i="1"/>
  <c r="V205" i="1"/>
  <c r="W205" i="1"/>
  <c r="X205" i="1"/>
  <c r="R206" i="1"/>
  <c r="S206" i="1"/>
  <c r="T206" i="1"/>
  <c r="U206" i="1"/>
  <c r="V206" i="1"/>
  <c r="W206" i="1"/>
  <c r="X206" i="1"/>
  <c r="R207" i="1"/>
  <c r="S207" i="1"/>
  <c r="T207" i="1"/>
  <c r="U207" i="1"/>
  <c r="V207" i="1"/>
  <c r="W207" i="1"/>
  <c r="X207" i="1"/>
  <c r="R208" i="1"/>
  <c r="S208" i="1"/>
  <c r="T208" i="1"/>
  <c r="U208" i="1"/>
  <c r="V208" i="1"/>
  <c r="W208" i="1"/>
  <c r="X208" i="1"/>
  <c r="R209" i="1"/>
  <c r="S209" i="1"/>
  <c r="T209" i="1"/>
  <c r="U209" i="1"/>
  <c r="V209" i="1"/>
  <c r="W209" i="1"/>
  <c r="X209" i="1"/>
  <c r="R210" i="1"/>
  <c r="S210" i="1"/>
  <c r="T210" i="1"/>
  <c r="U210" i="1"/>
  <c r="V210" i="1"/>
  <c r="W210" i="1"/>
  <c r="X210" i="1"/>
  <c r="R211" i="1"/>
  <c r="S211" i="1"/>
  <c r="T211" i="1"/>
  <c r="U211" i="1"/>
  <c r="V211" i="1"/>
  <c r="W211" i="1"/>
  <c r="X211" i="1"/>
  <c r="R212" i="1"/>
  <c r="S212" i="1"/>
  <c r="T212" i="1"/>
  <c r="U212" i="1"/>
  <c r="V212" i="1"/>
  <c r="W212" i="1"/>
  <c r="X212" i="1"/>
  <c r="R213" i="1"/>
  <c r="S213" i="1"/>
  <c r="T213" i="1"/>
  <c r="U213" i="1"/>
  <c r="V213" i="1"/>
  <c r="W213" i="1"/>
  <c r="X213" i="1"/>
  <c r="R214" i="1"/>
  <c r="S214" i="1"/>
  <c r="T214" i="1"/>
  <c r="U214" i="1"/>
  <c r="V214" i="1"/>
  <c r="W214" i="1"/>
  <c r="X214" i="1"/>
  <c r="R215" i="1"/>
  <c r="S215" i="1"/>
  <c r="T215" i="1"/>
  <c r="U215" i="1"/>
  <c r="V215" i="1"/>
  <c r="W215" i="1"/>
  <c r="X215" i="1"/>
  <c r="R216" i="1"/>
  <c r="S216" i="1"/>
  <c r="T216" i="1"/>
  <c r="U216" i="1"/>
  <c r="V216" i="1"/>
  <c r="W216" i="1"/>
  <c r="X216" i="1"/>
  <c r="R217" i="1"/>
  <c r="S217" i="1"/>
  <c r="T217" i="1"/>
  <c r="U217" i="1"/>
  <c r="V217" i="1"/>
  <c r="W217" i="1"/>
  <c r="X217" i="1"/>
  <c r="R218" i="1"/>
  <c r="S218" i="1"/>
  <c r="T218" i="1"/>
  <c r="U218" i="1"/>
  <c r="V218" i="1"/>
  <c r="W218" i="1"/>
  <c r="X218" i="1"/>
  <c r="R219" i="1"/>
  <c r="S219" i="1"/>
  <c r="T219" i="1"/>
  <c r="U219" i="1"/>
  <c r="V219" i="1"/>
  <c r="W219" i="1"/>
  <c r="X219" i="1"/>
  <c r="R220" i="1"/>
  <c r="S220" i="1"/>
  <c r="T220" i="1"/>
  <c r="U220" i="1"/>
  <c r="V220" i="1"/>
  <c r="W220" i="1"/>
  <c r="X220" i="1"/>
  <c r="R221" i="1"/>
  <c r="S221" i="1"/>
  <c r="T221" i="1"/>
  <c r="U221" i="1"/>
  <c r="V221" i="1"/>
  <c r="W221" i="1"/>
  <c r="X221" i="1"/>
  <c r="R222" i="1"/>
  <c r="S222" i="1"/>
  <c r="T222" i="1"/>
  <c r="U222" i="1"/>
  <c r="V222" i="1"/>
  <c r="W222" i="1"/>
  <c r="X222" i="1"/>
  <c r="R223" i="1"/>
  <c r="S223" i="1"/>
  <c r="T223" i="1"/>
  <c r="U223" i="1"/>
  <c r="V223" i="1"/>
  <c r="W223" i="1"/>
  <c r="X223" i="1"/>
  <c r="R224" i="1"/>
  <c r="S224" i="1"/>
  <c r="T224" i="1"/>
  <c r="U224" i="1"/>
  <c r="V224" i="1"/>
  <c r="W224" i="1"/>
  <c r="X224" i="1"/>
  <c r="R225" i="1"/>
  <c r="S225" i="1"/>
  <c r="T225" i="1"/>
  <c r="U225" i="1"/>
  <c r="V225" i="1"/>
  <c r="W225" i="1"/>
  <c r="X225" i="1"/>
  <c r="R226" i="1"/>
  <c r="S226" i="1"/>
  <c r="T226" i="1"/>
  <c r="U226" i="1"/>
  <c r="V226" i="1"/>
  <c r="W226" i="1"/>
  <c r="X226" i="1"/>
  <c r="R227" i="1"/>
  <c r="S227" i="1"/>
  <c r="T227" i="1"/>
  <c r="U227" i="1"/>
  <c r="V227" i="1"/>
  <c r="W227" i="1"/>
  <c r="X227" i="1"/>
  <c r="R228" i="1"/>
  <c r="S228" i="1"/>
  <c r="T228" i="1"/>
  <c r="U228" i="1"/>
  <c r="V228" i="1"/>
  <c r="W228" i="1"/>
  <c r="X228" i="1"/>
  <c r="R229" i="1"/>
  <c r="S229" i="1"/>
  <c r="T229" i="1"/>
  <c r="U229" i="1"/>
  <c r="V229" i="1"/>
  <c r="W229" i="1"/>
  <c r="X229" i="1"/>
  <c r="R230" i="1"/>
  <c r="S230" i="1"/>
  <c r="T230" i="1"/>
  <c r="U230" i="1"/>
  <c r="V230" i="1"/>
  <c r="W230" i="1"/>
  <c r="X230" i="1"/>
  <c r="R231" i="1"/>
  <c r="S231" i="1"/>
  <c r="T231" i="1"/>
  <c r="U231" i="1"/>
  <c r="V231" i="1"/>
  <c r="W231" i="1"/>
  <c r="X231" i="1"/>
  <c r="R232" i="1"/>
  <c r="S232" i="1"/>
  <c r="T232" i="1"/>
  <c r="U232" i="1"/>
  <c r="V232" i="1"/>
  <c r="W232" i="1"/>
  <c r="X232" i="1"/>
  <c r="R233" i="1"/>
  <c r="S233" i="1"/>
  <c r="T233" i="1"/>
  <c r="U233" i="1"/>
  <c r="V233" i="1"/>
  <c r="W233" i="1"/>
  <c r="X233" i="1"/>
  <c r="R234" i="1"/>
  <c r="S234" i="1"/>
  <c r="T234" i="1"/>
  <c r="U234" i="1"/>
  <c r="V234" i="1"/>
  <c r="W234" i="1"/>
  <c r="X234" i="1"/>
  <c r="R235" i="1"/>
  <c r="S235" i="1"/>
  <c r="T235" i="1"/>
  <c r="U235" i="1"/>
  <c r="V235" i="1"/>
  <c r="W235" i="1"/>
  <c r="X235" i="1"/>
  <c r="R236" i="1"/>
  <c r="S236" i="1"/>
  <c r="T236" i="1"/>
  <c r="U236" i="1"/>
  <c r="V236" i="1"/>
  <c r="W236" i="1"/>
  <c r="X236" i="1"/>
  <c r="R237" i="1"/>
  <c r="S237" i="1"/>
  <c r="T237" i="1"/>
  <c r="U237" i="1"/>
  <c r="V237" i="1"/>
  <c r="W237" i="1"/>
  <c r="X237" i="1"/>
  <c r="R238" i="1"/>
  <c r="S238" i="1"/>
  <c r="T238" i="1"/>
  <c r="U238" i="1"/>
  <c r="V238" i="1"/>
  <c r="W238" i="1"/>
  <c r="X238" i="1"/>
  <c r="R239" i="1"/>
  <c r="S239" i="1"/>
  <c r="T239" i="1"/>
  <c r="U239" i="1"/>
  <c r="V239" i="1"/>
  <c r="W239" i="1"/>
  <c r="X239" i="1"/>
  <c r="R240" i="1"/>
  <c r="S240" i="1"/>
  <c r="T240" i="1"/>
  <c r="U240" i="1"/>
  <c r="V240" i="1"/>
  <c r="W240" i="1"/>
  <c r="X240" i="1"/>
  <c r="R241" i="1"/>
  <c r="S241" i="1"/>
  <c r="T241" i="1"/>
  <c r="U241" i="1"/>
  <c r="V241" i="1"/>
  <c r="W241" i="1"/>
  <c r="X241" i="1"/>
  <c r="R242" i="1"/>
  <c r="S242" i="1"/>
  <c r="T242" i="1"/>
  <c r="U242" i="1"/>
  <c r="V242" i="1"/>
  <c r="W242" i="1"/>
  <c r="X242" i="1"/>
  <c r="R243" i="1"/>
  <c r="S243" i="1"/>
  <c r="T243" i="1"/>
  <c r="U243" i="1"/>
  <c r="V243" i="1"/>
  <c r="W243" i="1"/>
  <c r="X243" i="1"/>
  <c r="R244" i="1"/>
  <c r="S244" i="1"/>
  <c r="T244" i="1"/>
  <c r="U244" i="1"/>
  <c r="V244" i="1"/>
  <c r="W244" i="1"/>
  <c r="X244" i="1"/>
  <c r="R245" i="1"/>
  <c r="S245" i="1"/>
  <c r="T245" i="1"/>
  <c r="U245" i="1"/>
  <c r="V245" i="1"/>
  <c r="W245" i="1"/>
  <c r="X245" i="1"/>
  <c r="R246" i="1"/>
  <c r="S246" i="1"/>
  <c r="T246" i="1"/>
  <c r="U246" i="1"/>
  <c r="V246" i="1"/>
  <c r="W246" i="1"/>
  <c r="X246" i="1"/>
  <c r="R247" i="1"/>
  <c r="S247" i="1"/>
  <c r="T247" i="1"/>
  <c r="U247" i="1"/>
  <c r="V247" i="1"/>
  <c r="W247" i="1"/>
  <c r="X247" i="1"/>
  <c r="R248" i="1"/>
  <c r="S248" i="1"/>
  <c r="T248" i="1"/>
  <c r="U248" i="1"/>
  <c r="V248" i="1"/>
  <c r="W248" i="1"/>
  <c r="X248" i="1"/>
  <c r="R249" i="1"/>
  <c r="S249" i="1"/>
  <c r="T249" i="1"/>
  <c r="U249" i="1"/>
  <c r="V249" i="1"/>
  <c r="W249" i="1"/>
  <c r="X249" i="1"/>
  <c r="R250" i="1"/>
  <c r="S250" i="1"/>
  <c r="T250" i="1"/>
  <c r="U250" i="1"/>
  <c r="V250" i="1"/>
  <c r="W250" i="1"/>
  <c r="X250" i="1"/>
  <c r="R251" i="1"/>
  <c r="S251" i="1"/>
  <c r="T251" i="1"/>
  <c r="U251" i="1"/>
  <c r="V251" i="1"/>
  <c r="W251" i="1"/>
  <c r="X251" i="1"/>
  <c r="R252" i="1"/>
  <c r="S252" i="1"/>
  <c r="T252" i="1"/>
  <c r="U252" i="1"/>
  <c r="V252" i="1"/>
  <c r="W252" i="1"/>
  <c r="X252" i="1"/>
  <c r="R253" i="1"/>
  <c r="S253" i="1"/>
  <c r="T253" i="1"/>
  <c r="U253" i="1"/>
  <c r="V253" i="1"/>
  <c r="W253" i="1"/>
  <c r="X253" i="1"/>
  <c r="R254" i="1"/>
  <c r="S254" i="1"/>
  <c r="T254" i="1"/>
  <c r="U254" i="1"/>
  <c r="V254" i="1"/>
  <c r="W254" i="1"/>
  <c r="X254" i="1"/>
  <c r="R255" i="1"/>
  <c r="S255" i="1"/>
  <c r="T255" i="1"/>
  <c r="U255" i="1"/>
  <c r="V255" i="1"/>
  <c r="W255" i="1"/>
  <c r="X255" i="1"/>
  <c r="R256" i="1"/>
  <c r="S256" i="1"/>
  <c r="T256" i="1"/>
  <c r="U256" i="1"/>
  <c r="V256" i="1"/>
  <c r="W256" i="1"/>
  <c r="X256" i="1"/>
  <c r="R257" i="1"/>
  <c r="S257" i="1"/>
  <c r="T257" i="1"/>
  <c r="U257" i="1"/>
  <c r="V257" i="1"/>
  <c r="W257" i="1"/>
  <c r="X257" i="1"/>
  <c r="R258" i="1"/>
  <c r="S258" i="1"/>
  <c r="T258" i="1"/>
  <c r="U258" i="1"/>
  <c r="V258" i="1"/>
  <c r="W258" i="1"/>
  <c r="X258" i="1"/>
  <c r="R259" i="1"/>
  <c r="S259" i="1"/>
  <c r="T259" i="1"/>
  <c r="U259" i="1"/>
  <c r="V259" i="1"/>
  <c r="W259" i="1"/>
  <c r="X259" i="1"/>
  <c r="R260" i="1"/>
  <c r="S260" i="1"/>
  <c r="T260" i="1"/>
  <c r="U260" i="1"/>
  <c r="V260" i="1"/>
  <c r="W260" i="1"/>
  <c r="X260" i="1"/>
  <c r="R261" i="1"/>
  <c r="S261" i="1"/>
  <c r="T261" i="1"/>
  <c r="U261" i="1"/>
  <c r="V261" i="1"/>
  <c r="W261" i="1"/>
  <c r="X261" i="1"/>
  <c r="R262" i="1"/>
  <c r="S262" i="1"/>
  <c r="T262" i="1"/>
  <c r="U262" i="1"/>
  <c r="V262" i="1"/>
  <c r="W262" i="1"/>
  <c r="X262" i="1"/>
  <c r="R263" i="1"/>
  <c r="S263" i="1"/>
  <c r="T263" i="1"/>
  <c r="U263" i="1"/>
  <c r="V263" i="1"/>
  <c r="W263" i="1"/>
  <c r="X263" i="1"/>
  <c r="R264" i="1"/>
  <c r="S264" i="1"/>
  <c r="T264" i="1"/>
  <c r="U264" i="1"/>
  <c r="V264" i="1"/>
  <c r="W264" i="1"/>
  <c r="X264" i="1"/>
  <c r="R265" i="1"/>
  <c r="S265" i="1"/>
  <c r="T265" i="1"/>
  <c r="U265" i="1"/>
  <c r="V265" i="1"/>
  <c r="W265" i="1"/>
  <c r="X265" i="1"/>
  <c r="R266" i="1"/>
  <c r="S266" i="1"/>
  <c r="T266" i="1"/>
  <c r="U266" i="1"/>
  <c r="V266" i="1"/>
  <c r="W266" i="1"/>
  <c r="X266" i="1"/>
  <c r="R267" i="1"/>
  <c r="S267" i="1"/>
  <c r="T267" i="1"/>
  <c r="U267" i="1"/>
  <c r="V267" i="1"/>
  <c r="W267" i="1"/>
  <c r="X267" i="1"/>
  <c r="R268" i="1"/>
  <c r="S268" i="1"/>
  <c r="T268" i="1"/>
  <c r="U268" i="1"/>
  <c r="V268" i="1"/>
  <c r="W268" i="1"/>
  <c r="X268" i="1"/>
  <c r="R269" i="1"/>
  <c r="S269" i="1"/>
  <c r="T269" i="1"/>
  <c r="U269" i="1"/>
  <c r="V269" i="1"/>
  <c r="W269" i="1"/>
  <c r="X269" i="1"/>
  <c r="R270" i="1"/>
  <c r="S270" i="1"/>
  <c r="T270" i="1"/>
  <c r="U270" i="1"/>
  <c r="V270" i="1"/>
  <c r="W270" i="1"/>
  <c r="X270" i="1"/>
  <c r="R271" i="1"/>
  <c r="S271" i="1"/>
  <c r="T271" i="1"/>
  <c r="U271" i="1"/>
  <c r="V271" i="1"/>
  <c r="W271" i="1"/>
  <c r="X271" i="1"/>
  <c r="R272" i="1"/>
  <c r="S272" i="1"/>
  <c r="T272" i="1"/>
  <c r="U272" i="1"/>
  <c r="V272" i="1"/>
  <c r="W272" i="1"/>
  <c r="X272" i="1"/>
  <c r="R273" i="1"/>
  <c r="S273" i="1"/>
  <c r="T273" i="1"/>
  <c r="U273" i="1"/>
  <c r="V273" i="1"/>
  <c r="W273" i="1"/>
  <c r="X273" i="1"/>
  <c r="R274" i="1"/>
  <c r="S274" i="1"/>
  <c r="T274" i="1"/>
  <c r="U274" i="1"/>
  <c r="V274" i="1"/>
  <c r="W274" i="1"/>
  <c r="X274" i="1"/>
  <c r="R275" i="1"/>
  <c r="S275" i="1"/>
  <c r="T275" i="1"/>
  <c r="U275" i="1"/>
  <c r="V275" i="1"/>
  <c r="W275" i="1"/>
  <c r="X275" i="1"/>
  <c r="R276" i="1"/>
  <c r="S276" i="1"/>
  <c r="T276" i="1"/>
  <c r="U276" i="1"/>
  <c r="V276" i="1"/>
  <c r="W276" i="1"/>
  <c r="X276" i="1"/>
  <c r="R277" i="1"/>
  <c r="S277" i="1"/>
  <c r="T277" i="1"/>
  <c r="U277" i="1"/>
  <c r="V277" i="1"/>
  <c r="W277" i="1"/>
  <c r="X277" i="1"/>
  <c r="R278" i="1"/>
  <c r="S278" i="1"/>
  <c r="T278" i="1"/>
  <c r="U278" i="1"/>
  <c r="V278" i="1"/>
  <c r="W278" i="1"/>
  <c r="X278" i="1"/>
  <c r="R279" i="1"/>
  <c r="S279" i="1"/>
  <c r="T279" i="1"/>
  <c r="U279" i="1"/>
  <c r="V279" i="1"/>
  <c r="W279" i="1"/>
  <c r="X279" i="1"/>
  <c r="R280" i="1"/>
  <c r="S280" i="1"/>
  <c r="T280" i="1"/>
  <c r="U280" i="1"/>
  <c r="V280" i="1"/>
  <c r="W280" i="1"/>
  <c r="X280" i="1"/>
  <c r="R281" i="1"/>
  <c r="S281" i="1"/>
  <c r="T281" i="1"/>
  <c r="U281" i="1"/>
  <c r="V281" i="1"/>
  <c r="W281" i="1"/>
  <c r="X281" i="1"/>
  <c r="R282" i="1"/>
  <c r="S282" i="1"/>
  <c r="T282" i="1"/>
  <c r="U282" i="1"/>
  <c r="V282" i="1"/>
  <c r="W282" i="1"/>
  <c r="X282" i="1"/>
  <c r="R283" i="1"/>
  <c r="S283" i="1"/>
  <c r="T283" i="1"/>
  <c r="U283" i="1"/>
  <c r="V283" i="1"/>
  <c r="W283" i="1"/>
  <c r="X283" i="1"/>
  <c r="R284" i="1"/>
  <c r="S284" i="1"/>
  <c r="T284" i="1"/>
  <c r="U284" i="1"/>
  <c r="V284" i="1"/>
  <c r="W284" i="1"/>
  <c r="X284" i="1"/>
  <c r="R285" i="1"/>
  <c r="S285" i="1"/>
  <c r="T285" i="1"/>
  <c r="U285" i="1"/>
  <c r="V285" i="1"/>
  <c r="W285" i="1"/>
  <c r="X285" i="1"/>
  <c r="R286" i="1"/>
  <c r="S286" i="1"/>
  <c r="T286" i="1"/>
  <c r="U286" i="1"/>
  <c r="V286" i="1"/>
  <c r="W286" i="1"/>
  <c r="X286" i="1"/>
  <c r="R287" i="1"/>
  <c r="S287" i="1"/>
  <c r="T287" i="1"/>
  <c r="U287" i="1"/>
  <c r="V287" i="1"/>
  <c r="W287" i="1"/>
  <c r="X287" i="1"/>
  <c r="R288" i="1"/>
  <c r="S288" i="1"/>
  <c r="T288" i="1"/>
  <c r="U288" i="1"/>
  <c r="V288" i="1"/>
  <c r="W288" i="1"/>
  <c r="X288" i="1"/>
  <c r="R289" i="1"/>
  <c r="S289" i="1"/>
  <c r="T289" i="1"/>
  <c r="U289" i="1"/>
  <c r="V289" i="1"/>
  <c r="W289" i="1"/>
  <c r="X289" i="1"/>
  <c r="R290" i="1"/>
  <c r="S290" i="1"/>
  <c r="T290" i="1"/>
  <c r="U290" i="1"/>
  <c r="V290" i="1"/>
  <c r="W290" i="1"/>
  <c r="X290" i="1"/>
  <c r="R291" i="1"/>
  <c r="S291" i="1"/>
  <c r="T291" i="1"/>
  <c r="U291" i="1"/>
  <c r="V291" i="1"/>
  <c r="W291" i="1"/>
  <c r="X291" i="1"/>
  <c r="R292" i="1"/>
  <c r="S292" i="1"/>
  <c r="T292" i="1"/>
  <c r="U292" i="1"/>
  <c r="V292" i="1"/>
  <c r="W292" i="1"/>
  <c r="X292" i="1"/>
  <c r="R293" i="1"/>
  <c r="S293" i="1"/>
  <c r="T293" i="1"/>
  <c r="U293" i="1"/>
  <c r="V293" i="1"/>
  <c r="W293" i="1"/>
  <c r="X293" i="1"/>
  <c r="R294" i="1"/>
  <c r="S294" i="1"/>
  <c r="T294" i="1"/>
  <c r="U294" i="1"/>
  <c r="V294" i="1"/>
  <c r="W294" i="1"/>
  <c r="X294" i="1"/>
  <c r="R295" i="1"/>
  <c r="S295" i="1"/>
  <c r="T295" i="1"/>
  <c r="U295" i="1"/>
  <c r="V295" i="1"/>
  <c r="W295" i="1"/>
  <c r="X295" i="1"/>
  <c r="R296" i="1"/>
  <c r="S296" i="1"/>
  <c r="T296" i="1"/>
  <c r="U296" i="1"/>
  <c r="V296" i="1"/>
  <c r="W296" i="1"/>
  <c r="X296" i="1"/>
  <c r="R297" i="1"/>
  <c r="S297" i="1"/>
  <c r="T297" i="1"/>
  <c r="U297" i="1"/>
  <c r="V297" i="1"/>
  <c r="W297" i="1"/>
  <c r="X297" i="1"/>
  <c r="R298" i="1"/>
  <c r="S298" i="1"/>
  <c r="T298" i="1"/>
  <c r="U298" i="1"/>
  <c r="V298" i="1"/>
  <c r="W298" i="1"/>
  <c r="X298" i="1"/>
  <c r="R299" i="1"/>
  <c r="S299" i="1"/>
  <c r="T299" i="1"/>
  <c r="U299" i="1"/>
  <c r="V299" i="1"/>
  <c r="W299" i="1"/>
  <c r="X299" i="1"/>
  <c r="R300" i="1"/>
  <c r="S300" i="1"/>
  <c r="T300" i="1"/>
  <c r="U300" i="1"/>
  <c r="V300" i="1"/>
  <c r="W300" i="1"/>
  <c r="X300" i="1"/>
  <c r="R301" i="1"/>
  <c r="S301" i="1"/>
  <c r="T301" i="1"/>
  <c r="U301" i="1"/>
  <c r="V301" i="1"/>
  <c r="W301" i="1"/>
  <c r="X301" i="1"/>
  <c r="R302" i="1"/>
  <c r="S302" i="1"/>
  <c r="T302" i="1"/>
  <c r="U302" i="1"/>
  <c r="V302" i="1"/>
  <c r="W302" i="1"/>
  <c r="X302" i="1"/>
  <c r="R303" i="1"/>
  <c r="S303" i="1"/>
  <c r="T303" i="1"/>
  <c r="U303" i="1"/>
  <c r="V303" i="1"/>
  <c r="W303" i="1"/>
  <c r="X303" i="1"/>
  <c r="R304" i="1"/>
  <c r="S304" i="1"/>
  <c r="T304" i="1"/>
  <c r="U304" i="1"/>
  <c r="V304" i="1"/>
  <c r="W304" i="1"/>
  <c r="X304" i="1"/>
  <c r="R305" i="1"/>
  <c r="S305" i="1"/>
  <c r="T305" i="1"/>
  <c r="U305" i="1"/>
  <c r="V305" i="1"/>
  <c r="W305" i="1"/>
  <c r="X305" i="1"/>
  <c r="R306" i="1"/>
  <c r="S306" i="1"/>
  <c r="T306" i="1"/>
  <c r="U306" i="1"/>
  <c r="V306" i="1"/>
  <c r="W306" i="1"/>
  <c r="X306" i="1"/>
  <c r="R307" i="1"/>
  <c r="S307" i="1"/>
  <c r="T307" i="1"/>
  <c r="U307" i="1"/>
  <c r="V307" i="1"/>
  <c r="W307" i="1"/>
  <c r="X307" i="1"/>
  <c r="R308" i="1"/>
  <c r="S308" i="1"/>
  <c r="T308" i="1"/>
  <c r="U308" i="1"/>
  <c r="V308" i="1"/>
  <c r="W308" i="1"/>
  <c r="X308" i="1"/>
  <c r="R309" i="1"/>
  <c r="S309" i="1"/>
  <c r="T309" i="1"/>
  <c r="U309" i="1"/>
  <c r="V309" i="1"/>
  <c r="W309" i="1"/>
  <c r="X309" i="1"/>
  <c r="R310" i="1"/>
  <c r="S310" i="1"/>
  <c r="T310" i="1"/>
  <c r="U310" i="1"/>
  <c r="V310" i="1"/>
  <c r="W310" i="1"/>
  <c r="X310" i="1"/>
  <c r="R311" i="1"/>
  <c r="S311" i="1"/>
  <c r="T311" i="1"/>
  <c r="U311" i="1"/>
  <c r="V311" i="1"/>
  <c r="W311" i="1"/>
  <c r="X311" i="1"/>
  <c r="R312" i="1"/>
  <c r="S312" i="1"/>
  <c r="T312" i="1"/>
  <c r="U312" i="1"/>
  <c r="V312" i="1"/>
  <c r="W312" i="1"/>
  <c r="X312" i="1"/>
  <c r="R313" i="1"/>
  <c r="S313" i="1"/>
  <c r="T313" i="1"/>
  <c r="U313" i="1"/>
  <c r="V313" i="1"/>
  <c r="W313" i="1"/>
  <c r="X313" i="1"/>
  <c r="R314" i="1"/>
  <c r="S314" i="1"/>
  <c r="T314" i="1"/>
  <c r="U314" i="1"/>
  <c r="V314" i="1"/>
  <c r="W314" i="1"/>
  <c r="X314" i="1"/>
  <c r="R315" i="1"/>
  <c r="S315" i="1"/>
  <c r="T315" i="1"/>
  <c r="U315" i="1"/>
  <c r="V315" i="1"/>
  <c r="W315" i="1"/>
  <c r="X315" i="1"/>
  <c r="R316" i="1"/>
  <c r="S316" i="1"/>
  <c r="T316" i="1"/>
  <c r="U316" i="1"/>
  <c r="V316" i="1"/>
  <c r="W316" i="1"/>
  <c r="X316" i="1"/>
  <c r="R317" i="1"/>
  <c r="S317" i="1"/>
  <c r="T317" i="1"/>
  <c r="U317" i="1"/>
  <c r="V317" i="1"/>
  <c r="W317" i="1"/>
  <c r="X317" i="1"/>
  <c r="R318" i="1"/>
  <c r="S318" i="1"/>
  <c r="T318" i="1"/>
  <c r="U318" i="1"/>
  <c r="V318" i="1"/>
  <c r="W318" i="1"/>
  <c r="X318" i="1"/>
  <c r="R319" i="1"/>
  <c r="S319" i="1"/>
  <c r="T319" i="1"/>
  <c r="U319" i="1"/>
  <c r="V319" i="1"/>
  <c r="W319" i="1"/>
  <c r="X319" i="1"/>
  <c r="R320" i="1"/>
  <c r="S320" i="1"/>
  <c r="T320" i="1"/>
  <c r="U320" i="1"/>
  <c r="V320" i="1"/>
  <c r="W320" i="1"/>
  <c r="X320" i="1"/>
  <c r="R321" i="1"/>
  <c r="S321" i="1"/>
  <c r="T321" i="1"/>
  <c r="U321" i="1"/>
  <c r="V321" i="1"/>
  <c r="W321" i="1"/>
  <c r="X321" i="1"/>
  <c r="R322" i="1"/>
  <c r="S322" i="1"/>
  <c r="T322" i="1"/>
  <c r="U322" i="1"/>
  <c r="V322" i="1"/>
  <c r="W322" i="1"/>
  <c r="X322" i="1"/>
  <c r="R323" i="1"/>
  <c r="S323" i="1"/>
  <c r="T323" i="1"/>
  <c r="U323" i="1"/>
  <c r="V323" i="1"/>
  <c r="W323" i="1"/>
  <c r="X323" i="1"/>
  <c r="R324" i="1"/>
  <c r="S324" i="1"/>
  <c r="T324" i="1"/>
  <c r="U324" i="1"/>
  <c r="V324" i="1"/>
  <c r="W324" i="1"/>
  <c r="X324" i="1"/>
  <c r="R325" i="1"/>
  <c r="S325" i="1"/>
  <c r="T325" i="1"/>
  <c r="U325" i="1"/>
  <c r="V325" i="1"/>
  <c r="W325" i="1"/>
  <c r="X325" i="1"/>
  <c r="R326" i="1"/>
  <c r="S326" i="1"/>
  <c r="T326" i="1"/>
  <c r="U326" i="1"/>
  <c r="V326" i="1"/>
  <c r="W326" i="1"/>
  <c r="X326" i="1"/>
  <c r="R327" i="1"/>
  <c r="S327" i="1"/>
  <c r="T327" i="1"/>
  <c r="U327" i="1"/>
  <c r="V327" i="1"/>
  <c r="W327" i="1"/>
  <c r="X327" i="1"/>
  <c r="R328" i="1"/>
  <c r="S328" i="1"/>
  <c r="T328" i="1"/>
  <c r="U328" i="1"/>
  <c r="V328" i="1"/>
  <c r="W328" i="1"/>
  <c r="X328" i="1"/>
  <c r="R329" i="1"/>
  <c r="S329" i="1"/>
  <c r="T329" i="1"/>
  <c r="U329" i="1"/>
  <c r="V329" i="1"/>
  <c r="W329" i="1"/>
  <c r="X329" i="1"/>
  <c r="R330" i="1"/>
  <c r="S330" i="1"/>
  <c r="T330" i="1"/>
  <c r="U330" i="1"/>
  <c r="V330" i="1"/>
  <c r="W330" i="1"/>
  <c r="X330" i="1"/>
  <c r="R331" i="1"/>
  <c r="S331" i="1"/>
  <c r="T331" i="1"/>
  <c r="U331" i="1"/>
  <c r="V331" i="1"/>
  <c r="W331" i="1"/>
  <c r="X331" i="1"/>
  <c r="R332" i="1"/>
  <c r="S332" i="1"/>
  <c r="T332" i="1"/>
  <c r="U332" i="1"/>
  <c r="V332" i="1"/>
  <c r="W332" i="1"/>
  <c r="X332" i="1"/>
  <c r="R333" i="1"/>
  <c r="S333" i="1"/>
  <c r="T333" i="1"/>
  <c r="U333" i="1"/>
  <c r="V333" i="1"/>
  <c r="W333" i="1"/>
  <c r="X333" i="1"/>
  <c r="R334" i="1"/>
  <c r="S334" i="1"/>
  <c r="T334" i="1"/>
  <c r="U334" i="1"/>
  <c r="V334" i="1"/>
  <c r="W334" i="1"/>
  <c r="X334" i="1"/>
  <c r="R335" i="1"/>
  <c r="S335" i="1"/>
  <c r="T335" i="1"/>
  <c r="U335" i="1"/>
  <c r="V335" i="1"/>
  <c r="W335" i="1"/>
  <c r="X335" i="1"/>
  <c r="R336" i="1"/>
  <c r="S336" i="1"/>
  <c r="T336" i="1"/>
  <c r="U336" i="1"/>
  <c r="V336" i="1"/>
  <c r="W336" i="1"/>
  <c r="X336" i="1"/>
  <c r="R337" i="1"/>
  <c r="S337" i="1"/>
  <c r="T337" i="1"/>
  <c r="U337" i="1"/>
  <c r="V337" i="1"/>
  <c r="W337" i="1"/>
  <c r="X337" i="1"/>
  <c r="R338" i="1"/>
  <c r="S338" i="1"/>
  <c r="T338" i="1"/>
  <c r="U338" i="1"/>
  <c r="V338" i="1"/>
  <c r="W338" i="1"/>
  <c r="X338" i="1"/>
  <c r="R339" i="1"/>
  <c r="S339" i="1"/>
  <c r="T339" i="1"/>
  <c r="U339" i="1"/>
  <c r="V339" i="1"/>
  <c r="W339" i="1"/>
  <c r="X339" i="1"/>
  <c r="R340" i="1"/>
  <c r="S340" i="1"/>
  <c r="T340" i="1"/>
  <c r="U340" i="1"/>
  <c r="V340" i="1"/>
  <c r="W340" i="1"/>
  <c r="X340" i="1"/>
  <c r="R341" i="1"/>
  <c r="S341" i="1"/>
  <c r="T341" i="1"/>
  <c r="U341" i="1"/>
  <c r="V341" i="1"/>
  <c r="W341" i="1"/>
  <c r="X341" i="1"/>
  <c r="R342" i="1"/>
  <c r="S342" i="1"/>
  <c r="T342" i="1"/>
  <c r="U342" i="1"/>
  <c r="V342" i="1"/>
  <c r="W342" i="1"/>
  <c r="X342" i="1"/>
  <c r="R343" i="1"/>
  <c r="S343" i="1"/>
  <c r="T343" i="1"/>
  <c r="U343" i="1"/>
  <c r="V343" i="1"/>
  <c r="W343" i="1"/>
  <c r="X343" i="1"/>
  <c r="R344" i="1"/>
  <c r="S344" i="1"/>
  <c r="T344" i="1"/>
  <c r="U344" i="1"/>
  <c r="V344" i="1"/>
  <c r="W344" i="1"/>
  <c r="X344" i="1"/>
  <c r="R345" i="1"/>
  <c r="S345" i="1"/>
  <c r="T345" i="1"/>
  <c r="U345" i="1"/>
  <c r="V345" i="1"/>
  <c r="W345" i="1"/>
  <c r="X345" i="1"/>
  <c r="R346" i="1"/>
  <c r="S346" i="1"/>
  <c r="T346" i="1"/>
  <c r="U346" i="1"/>
  <c r="V346" i="1"/>
  <c r="W346" i="1"/>
  <c r="X346" i="1"/>
  <c r="R347" i="1"/>
  <c r="S347" i="1"/>
  <c r="T347" i="1"/>
  <c r="U347" i="1"/>
  <c r="V347" i="1"/>
  <c r="W347" i="1"/>
  <c r="X347" i="1"/>
  <c r="R348" i="1"/>
  <c r="S348" i="1"/>
  <c r="T348" i="1"/>
  <c r="U348" i="1"/>
  <c r="V348" i="1"/>
  <c r="W348" i="1"/>
  <c r="X348" i="1"/>
  <c r="R349" i="1"/>
  <c r="S349" i="1"/>
  <c r="T349" i="1"/>
  <c r="U349" i="1"/>
  <c r="V349" i="1"/>
  <c r="W349" i="1"/>
  <c r="X349" i="1"/>
  <c r="R350" i="1"/>
  <c r="S350" i="1"/>
  <c r="T350" i="1"/>
  <c r="U350" i="1"/>
  <c r="V350" i="1"/>
  <c r="W350" i="1"/>
  <c r="X350" i="1"/>
  <c r="R351" i="1"/>
  <c r="S351" i="1"/>
  <c r="T351" i="1"/>
  <c r="U351" i="1"/>
  <c r="V351" i="1"/>
  <c r="W351" i="1"/>
  <c r="X351" i="1"/>
  <c r="R352" i="1"/>
  <c r="S352" i="1"/>
  <c r="T352" i="1"/>
  <c r="U352" i="1"/>
  <c r="V352" i="1"/>
  <c r="W352" i="1"/>
  <c r="X352" i="1"/>
  <c r="R353" i="1"/>
  <c r="S353" i="1"/>
  <c r="T353" i="1"/>
  <c r="U353" i="1"/>
  <c r="V353" i="1"/>
  <c r="W353" i="1"/>
  <c r="X353" i="1"/>
  <c r="R354" i="1"/>
  <c r="S354" i="1"/>
  <c r="T354" i="1"/>
  <c r="U354" i="1"/>
  <c r="V354" i="1"/>
  <c r="W354" i="1"/>
  <c r="X354" i="1"/>
  <c r="R355" i="1"/>
  <c r="S355" i="1"/>
  <c r="T355" i="1"/>
  <c r="U355" i="1"/>
  <c r="V355" i="1"/>
  <c r="W355" i="1"/>
  <c r="X355" i="1"/>
  <c r="R356" i="1"/>
  <c r="S356" i="1"/>
  <c r="T356" i="1"/>
  <c r="U356" i="1"/>
  <c r="V356" i="1"/>
  <c r="W356" i="1"/>
  <c r="X356" i="1"/>
  <c r="R357" i="1"/>
  <c r="S357" i="1"/>
  <c r="T357" i="1"/>
  <c r="U357" i="1"/>
  <c r="V357" i="1"/>
  <c r="W357" i="1"/>
  <c r="X357" i="1"/>
  <c r="R358" i="1"/>
  <c r="S358" i="1"/>
  <c r="T358" i="1"/>
  <c r="U358" i="1"/>
  <c r="V358" i="1"/>
  <c r="W358" i="1"/>
  <c r="X358" i="1"/>
  <c r="R359" i="1"/>
  <c r="S359" i="1"/>
  <c r="T359" i="1"/>
  <c r="U359" i="1"/>
  <c r="V359" i="1"/>
  <c r="W359" i="1"/>
  <c r="X359" i="1"/>
  <c r="R360" i="1"/>
  <c r="S360" i="1"/>
  <c r="T360" i="1"/>
  <c r="U360" i="1"/>
  <c r="V360" i="1"/>
  <c r="W360" i="1"/>
  <c r="X360" i="1"/>
  <c r="R361" i="1"/>
  <c r="S361" i="1"/>
  <c r="T361" i="1"/>
  <c r="U361" i="1"/>
  <c r="V361" i="1"/>
  <c r="W361" i="1"/>
  <c r="X361" i="1"/>
  <c r="R362" i="1"/>
  <c r="S362" i="1"/>
  <c r="T362" i="1"/>
  <c r="U362" i="1"/>
  <c r="V362" i="1"/>
  <c r="W362" i="1"/>
  <c r="X362" i="1"/>
  <c r="R363" i="1"/>
  <c r="S363" i="1"/>
  <c r="T363" i="1"/>
  <c r="U363" i="1"/>
  <c r="V363" i="1"/>
  <c r="W363" i="1"/>
  <c r="X363" i="1"/>
  <c r="R364" i="1"/>
  <c r="S364" i="1"/>
  <c r="T364" i="1"/>
  <c r="U364" i="1"/>
  <c r="V364" i="1"/>
  <c r="W364" i="1"/>
  <c r="X364" i="1"/>
  <c r="R365" i="1"/>
  <c r="S365" i="1"/>
  <c r="T365" i="1"/>
  <c r="U365" i="1"/>
  <c r="V365" i="1"/>
  <c r="W365" i="1"/>
  <c r="X365" i="1"/>
  <c r="R366" i="1"/>
  <c r="S366" i="1"/>
  <c r="T366" i="1"/>
  <c r="U366" i="1"/>
  <c r="V366" i="1"/>
  <c r="W366" i="1"/>
  <c r="X366" i="1"/>
  <c r="R367" i="1"/>
  <c r="S367" i="1"/>
  <c r="T367" i="1"/>
  <c r="U367" i="1"/>
  <c r="V367" i="1"/>
  <c r="W367" i="1"/>
  <c r="X367" i="1"/>
  <c r="R368" i="1"/>
  <c r="S368" i="1"/>
  <c r="T368" i="1"/>
  <c r="U368" i="1"/>
  <c r="V368" i="1"/>
  <c r="W368" i="1"/>
  <c r="X368" i="1"/>
  <c r="R369" i="1"/>
  <c r="S369" i="1"/>
  <c r="T369" i="1"/>
  <c r="U369" i="1"/>
  <c r="V369" i="1"/>
  <c r="W369" i="1"/>
  <c r="X369" i="1"/>
  <c r="U37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10" i="1"/>
  <c r="V370" i="1" l="1"/>
  <c r="W370" i="1"/>
  <c r="T370" i="1"/>
  <c r="Y370" i="1"/>
  <c r="S370" i="1"/>
  <c r="X370" i="1"/>
</calcChain>
</file>

<file path=xl/sharedStrings.xml><?xml version="1.0" encoding="utf-8"?>
<sst xmlns="http://schemas.openxmlformats.org/spreadsheetml/2006/main" count="399" uniqueCount="399">
  <si>
    <t>En cas d'utilisation de ces données, merci par avance de préciser l'identité de leur producteur et l'adresse du site http://www.wmakernet/andrefazi</t>
  </si>
  <si>
    <t>Les résultats des élections régionales en Corse: 1984</t>
  </si>
  <si>
    <t>Commune</t>
  </si>
  <si>
    <t>Afa</t>
  </si>
  <si>
    <t>Aghione</t>
  </si>
  <si>
    <t>Aiti</t>
  </si>
  <si>
    <t>Ajaccio</t>
  </si>
  <si>
    <t>Alando</t>
  </si>
  <si>
    <t>Alata</t>
  </si>
  <si>
    <t>Albertacce</t>
  </si>
  <si>
    <t>Albitreccia</t>
  </si>
  <si>
    <t>Aleria</t>
  </si>
  <si>
    <t>Algajola</t>
  </si>
  <si>
    <t>Altagene</t>
  </si>
  <si>
    <t>Altiani</t>
  </si>
  <si>
    <t>Alzi</t>
  </si>
  <si>
    <t>Ambiegna</t>
  </si>
  <si>
    <t>Ampriani</t>
  </si>
  <si>
    <t>Antisanti</t>
  </si>
  <si>
    <t>Appietto</t>
  </si>
  <si>
    <t>Arbellara</t>
  </si>
  <si>
    <t>Arbori</t>
  </si>
  <si>
    <t>Aregno</t>
  </si>
  <si>
    <t>Argiusta Moriccio</t>
  </si>
  <si>
    <t>Arro</t>
  </si>
  <si>
    <t xml:space="preserve">Asco </t>
  </si>
  <si>
    <t>Aullene</t>
  </si>
  <si>
    <t>Avapessa</t>
  </si>
  <si>
    <t>Azilone Ampaza</t>
  </si>
  <si>
    <t>Azzana</t>
  </si>
  <si>
    <t>Balogna</t>
  </si>
  <si>
    <t>Barbaggio</t>
  </si>
  <si>
    <t>Barretali</t>
  </si>
  <si>
    <t>Bastelica</t>
  </si>
  <si>
    <t>Bastelicaccia</t>
  </si>
  <si>
    <t>Bastia</t>
  </si>
  <si>
    <t>Belgodere</t>
  </si>
  <si>
    <t>Belvedere Campomoro</t>
  </si>
  <si>
    <t>Bigorno</t>
  </si>
  <si>
    <t>Biguglia</t>
  </si>
  <si>
    <t>Bilia</t>
  </si>
  <si>
    <t>Bisinchi</t>
  </si>
  <si>
    <t>Bocognano</t>
  </si>
  <si>
    <t>Bonifacio</t>
  </si>
  <si>
    <t>Borgo</t>
  </si>
  <si>
    <t>Brando</t>
  </si>
  <si>
    <t>Bustanico</t>
  </si>
  <si>
    <t>Cagnano</t>
  </si>
  <si>
    <t>Calacuccia</t>
  </si>
  <si>
    <t>Calcatoggio</t>
  </si>
  <si>
    <t>Calenzana</t>
  </si>
  <si>
    <t>Calvi</t>
  </si>
  <si>
    <t>Cambia</t>
  </si>
  <si>
    <t>Campana</t>
  </si>
  <si>
    <t>Campi</t>
  </si>
  <si>
    <t>Campile</t>
  </si>
  <si>
    <t>Campitello</t>
  </si>
  <si>
    <t>Campo</t>
  </si>
  <si>
    <t>Canale di Verde</t>
  </si>
  <si>
    <t>Canari</t>
  </si>
  <si>
    <t>Canavaggia</t>
  </si>
  <si>
    <t>Cannelle</t>
  </si>
  <si>
    <t>Carbini</t>
  </si>
  <si>
    <t>Carbuccia</t>
  </si>
  <si>
    <t>Carcheto-Brustico</t>
  </si>
  <si>
    <t xml:space="preserve">Cardo Torgia </t>
  </si>
  <si>
    <t>Cargese</t>
  </si>
  <si>
    <t>Cargiaca</t>
  </si>
  <si>
    <t>Carpineto</t>
  </si>
  <si>
    <t>Carticasi</t>
  </si>
  <si>
    <t>Casabianca</t>
  </si>
  <si>
    <t>Casaglione</t>
  </si>
  <si>
    <t>Casalabriva</t>
  </si>
  <si>
    <t>Casalta</t>
  </si>
  <si>
    <t>Casamaccioli</t>
  </si>
  <si>
    <t>Casanova</t>
  </si>
  <si>
    <t>Casevecchie</t>
  </si>
  <si>
    <t>Castellare di Casinca</t>
  </si>
  <si>
    <t>Castellare di Mercurio</t>
  </si>
  <si>
    <t>Castello di Rostino</t>
  </si>
  <si>
    <t>Castifao</t>
  </si>
  <si>
    <t>Castiglione</t>
  </si>
  <si>
    <t>Castineta</t>
  </si>
  <si>
    <t>Castirla</t>
  </si>
  <si>
    <t>Catteri</t>
  </si>
  <si>
    <t>Cauro</t>
  </si>
  <si>
    <t>Centuri</t>
  </si>
  <si>
    <t>Cervione</t>
  </si>
  <si>
    <t>Chiatra</t>
  </si>
  <si>
    <t>Chisa</t>
  </si>
  <si>
    <t>Ciamanacce</t>
  </si>
  <si>
    <t>Coggia</t>
  </si>
  <si>
    <t>Cognocoli Monticchi</t>
  </si>
  <si>
    <t>Conca</t>
  </si>
  <si>
    <t>Corbara</t>
  </si>
  <si>
    <t xml:space="preserve">Corrano </t>
  </si>
  <si>
    <t>Corscia</t>
  </si>
  <si>
    <t>Corte</t>
  </si>
  <si>
    <t>Costa</t>
  </si>
  <si>
    <t>Coti Chiavari</t>
  </si>
  <si>
    <t>Cozzano</t>
  </si>
  <si>
    <t>Cristinacce</t>
  </si>
  <si>
    <t>Croce</t>
  </si>
  <si>
    <t>Crocicchia</t>
  </si>
  <si>
    <t>Cuttoli Corticchiato</t>
  </si>
  <si>
    <t>Eccica Suarella</t>
  </si>
  <si>
    <t>Erbajolo</t>
  </si>
  <si>
    <t>Erone</t>
  </si>
  <si>
    <t>Ersa</t>
  </si>
  <si>
    <t>Evisa</t>
  </si>
  <si>
    <t>Farinole</t>
  </si>
  <si>
    <t>Favalello</t>
  </si>
  <si>
    <t>Felce</t>
  </si>
  <si>
    <t>Feliceto</t>
  </si>
  <si>
    <t>Ficaja</t>
  </si>
  <si>
    <t>Figari</t>
  </si>
  <si>
    <t>Foce</t>
  </si>
  <si>
    <t>Focicchia</t>
  </si>
  <si>
    <t>Forciolo</t>
  </si>
  <si>
    <t>Fozzano</t>
  </si>
  <si>
    <t>Frasseto</t>
  </si>
  <si>
    <t>Furiani</t>
  </si>
  <si>
    <t>Galeria</t>
  </si>
  <si>
    <t>Gavignano</t>
  </si>
  <si>
    <t>Ghisonaccia</t>
  </si>
  <si>
    <t>Ghisoni</t>
  </si>
  <si>
    <t>Giocatojo</t>
  </si>
  <si>
    <t>Giuncaggio</t>
  </si>
  <si>
    <t>Giuncheto</t>
  </si>
  <si>
    <t>Granace</t>
  </si>
  <si>
    <t>Grossa</t>
  </si>
  <si>
    <t>Grosseto Prugna</t>
  </si>
  <si>
    <t>Guagno</t>
  </si>
  <si>
    <t>Guarguale</t>
  </si>
  <si>
    <t>Guitera</t>
  </si>
  <si>
    <t>Isolaccio di Fiumorbo</t>
  </si>
  <si>
    <t>Lama</t>
  </si>
  <si>
    <t>Lano</t>
  </si>
  <si>
    <t>Lavatoggio</t>
  </si>
  <si>
    <t>Lecci</t>
  </si>
  <si>
    <t>Lento</t>
  </si>
  <si>
    <t>Letia</t>
  </si>
  <si>
    <t>Levie</t>
  </si>
  <si>
    <t>Linguizzetta</t>
  </si>
  <si>
    <t>Lopigna</t>
  </si>
  <si>
    <t>Loreto di Casinca</t>
  </si>
  <si>
    <t>Loreto di Tallano</t>
  </si>
  <si>
    <t>Lozzi</t>
  </si>
  <si>
    <t>Lucciana</t>
  </si>
  <si>
    <t>Lugo di Nazza</t>
  </si>
  <si>
    <t>Lumio</t>
  </si>
  <si>
    <t>Luri</t>
  </si>
  <si>
    <t>Manso</t>
  </si>
  <si>
    <t>Marignana</t>
  </si>
  <si>
    <t>Matra</t>
  </si>
  <si>
    <t>Mausoleo</t>
  </si>
  <si>
    <t>Mazzola</t>
  </si>
  <si>
    <t>Mela</t>
  </si>
  <si>
    <t>Meria</t>
  </si>
  <si>
    <t>Moita</t>
  </si>
  <si>
    <t>Moltifao</t>
  </si>
  <si>
    <t>Monaccia d'Aullene</t>
  </si>
  <si>
    <t>Monaccia d'Orezza</t>
  </si>
  <si>
    <t>Moncale</t>
  </si>
  <si>
    <t>Monte</t>
  </si>
  <si>
    <t>Montegrosso</t>
  </si>
  <si>
    <t>Monticello</t>
  </si>
  <si>
    <t>Morosaglia</t>
  </si>
  <si>
    <t>Morsiglia</t>
  </si>
  <si>
    <t>Muracciole</t>
  </si>
  <si>
    <t>Murato</t>
  </si>
  <si>
    <t>Muro</t>
  </si>
  <si>
    <t>Murzo</t>
  </si>
  <si>
    <t>Nessa</t>
  </si>
  <si>
    <t>Nocario</t>
  </si>
  <si>
    <t>Noceta</t>
  </si>
  <si>
    <t>Nonza</t>
  </si>
  <si>
    <t>Novale</t>
  </si>
  <si>
    <t>Novella</t>
  </si>
  <si>
    <t>Ocana</t>
  </si>
  <si>
    <t>Occhiatana</t>
  </si>
  <si>
    <t>Ogliastro</t>
  </si>
  <si>
    <t>Olcani</t>
  </si>
  <si>
    <t>Oletta</t>
  </si>
  <si>
    <t>Olivese</t>
  </si>
  <si>
    <t>Olmeta di Capocorso</t>
  </si>
  <si>
    <t>Olmeta di Tuda</t>
  </si>
  <si>
    <t xml:space="preserve">Olmeto </t>
  </si>
  <si>
    <t>Olmi Capella</t>
  </si>
  <si>
    <t>Olmiccia</t>
  </si>
  <si>
    <t>Olmo</t>
  </si>
  <si>
    <t>Omessa</t>
  </si>
  <si>
    <t>Ortale</t>
  </si>
  <si>
    <t>Ortiporio</t>
  </si>
  <si>
    <t>Orto</t>
  </si>
  <si>
    <t>Osani</t>
  </si>
  <si>
    <t>Ota</t>
  </si>
  <si>
    <t>Palasca</t>
  </si>
  <si>
    <t>Palneca</t>
  </si>
  <si>
    <t>Pancheraccia</t>
  </si>
  <si>
    <t>Parata</t>
  </si>
  <si>
    <t>Partinello</t>
  </si>
  <si>
    <t>Pastricciola</t>
  </si>
  <si>
    <t>Patrimonio</t>
  </si>
  <si>
    <t>Penta Acquatella</t>
  </si>
  <si>
    <t>Penta di Casinca</t>
  </si>
  <si>
    <t>Perelli</t>
  </si>
  <si>
    <t>Peri</t>
  </si>
  <si>
    <t>Pero Casevecchie</t>
  </si>
  <si>
    <t>Petreto Bicchisano</t>
  </si>
  <si>
    <t>Piana</t>
  </si>
  <si>
    <t>Pianello</t>
  </si>
  <si>
    <t>Piano</t>
  </si>
  <si>
    <t>Pianottoli Caldarello</t>
  </si>
  <si>
    <t>Piazzali</t>
  </si>
  <si>
    <t>Piazzole</t>
  </si>
  <si>
    <t>Piedicorte</t>
  </si>
  <si>
    <t>Piedicroce</t>
  </si>
  <si>
    <t>Piedigriggio</t>
  </si>
  <si>
    <t>Piedipartino</t>
  </si>
  <si>
    <t>Pied'Orezza</t>
  </si>
  <si>
    <t>Pietra di Verde</t>
  </si>
  <si>
    <t>Pietracorbara</t>
  </si>
  <si>
    <t>Pietralba</t>
  </si>
  <si>
    <t>Pietraserena</t>
  </si>
  <si>
    <t>Pietricaggio</t>
  </si>
  <si>
    <t>Pietrosella</t>
  </si>
  <si>
    <t>Pietroso</t>
  </si>
  <si>
    <t>Pieve</t>
  </si>
  <si>
    <t>Pigna</t>
  </si>
  <si>
    <t>Pino</t>
  </si>
  <si>
    <t>Piobetta</t>
  </si>
  <si>
    <t>Pioggiola</t>
  </si>
  <si>
    <t>Poggio di Nazza</t>
  </si>
  <si>
    <t>Poggio di Venaco</t>
  </si>
  <si>
    <t>Poggio d'Oletta</t>
  </si>
  <si>
    <t>Poggio Marinaccio</t>
  </si>
  <si>
    <t>Poggio Mezzana</t>
  </si>
  <si>
    <t>Poggiolo</t>
  </si>
  <si>
    <t>Polveroso</t>
  </si>
  <si>
    <t xml:space="preserve">Popolasca </t>
  </si>
  <si>
    <t>Porri</t>
  </si>
  <si>
    <t>Prato di Giovellina</t>
  </si>
  <si>
    <t xml:space="preserve">Propriano </t>
  </si>
  <si>
    <t>Prunelli di Casacconi</t>
  </si>
  <si>
    <t>Prunelli di Fiumorbo</t>
  </si>
  <si>
    <t>Pruno</t>
  </si>
  <si>
    <t>Quasquara</t>
  </si>
  <si>
    <t>Quenza</t>
  </si>
  <si>
    <t>Quercitello</t>
  </si>
  <si>
    <t>Rapaggio</t>
  </si>
  <si>
    <t>Rapale</t>
  </si>
  <si>
    <t>Renno</t>
  </si>
  <si>
    <t>Rezza</t>
  </si>
  <si>
    <t>Riventosa</t>
  </si>
  <si>
    <t>Rogliano</t>
  </si>
  <si>
    <t>Rosazia</t>
  </si>
  <si>
    <t>Rospigliani</t>
  </si>
  <si>
    <t>Rusio</t>
  </si>
  <si>
    <t>Rutali</t>
  </si>
  <si>
    <t>Saint Florent</t>
  </si>
  <si>
    <t>Sainte Lucie de Tallano</t>
  </si>
  <si>
    <t>Sainte Marie Figaniella</t>
  </si>
  <si>
    <t>Sainte Marie Sicche</t>
  </si>
  <si>
    <t xml:space="preserve">Salice </t>
  </si>
  <si>
    <t>Saliceto</t>
  </si>
  <si>
    <t>Sampolo</t>
  </si>
  <si>
    <t>San Gavino d'Ampugnani</t>
  </si>
  <si>
    <t>San Gavino di Carbini</t>
  </si>
  <si>
    <t>San Gavino di Fiumorbo</t>
  </si>
  <si>
    <t>San Gavino di Tenda</t>
  </si>
  <si>
    <t>San Giovanni di Moriani</t>
  </si>
  <si>
    <t>San Giuliano</t>
  </si>
  <si>
    <t>San Lorenzo</t>
  </si>
  <si>
    <t>San Martino di Lota</t>
  </si>
  <si>
    <t>San Nicolao</t>
  </si>
  <si>
    <t>Santa Lucia di Mercurio</t>
  </si>
  <si>
    <t>Santa Lucia di Moriani</t>
  </si>
  <si>
    <t>Santa Maria di Lota</t>
  </si>
  <si>
    <t>Santa Maria Poggio</t>
  </si>
  <si>
    <t>Santa Reparata di Balagna</t>
  </si>
  <si>
    <t>Santa Reparata di Moriani</t>
  </si>
  <si>
    <t>Santo Pietro di Tenda</t>
  </si>
  <si>
    <t>Santo Pietro di Venaco</t>
  </si>
  <si>
    <t>Sari d'Orcino</t>
  </si>
  <si>
    <t>Sari Solenzara</t>
  </si>
  <si>
    <t>Sarrola Carcopino</t>
  </si>
  <si>
    <t>Sartene</t>
  </si>
  <si>
    <t>Scata</t>
  </si>
  <si>
    <t>Scolca</t>
  </si>
  <si>
    <t>Sermano</t>
  </si>
  <si>
    <t>Serra di Ferro</t>
  </si>
  <si>
    <t>Serra di Fiumorbo</t>
  </si>
  <si>
    <t>Serra di Scopamene</t>
  </si>
  <si>
    <t>Serriera</t>
  </si>
  <si>
    <t>Silvareccio</t>
  </si>
  <si>
    <t>Sisco</t>
  </si>
  <si>
    <t>Soccia</t>
  </si>
  <si>
    <t>Solaro</t>
  </si>
  <si>
    <t>Sollacaro</t>
  </si>
  <si>
    <t>Sorbo Ocagnano</t>
  </si>
  <si>
    <t>Sorbollano</t>
  </si>
  <si>
    <t>Sorio</t>
  </si>
  <si>
    <t>Sotta</t>
  </si>
  <si>
    <t>Soveria</t>
  </si>
  <si>
    <t>Speloncato</t>
  </si>
  <si>
    <t>Stazzona</t>
  </si>
  <si>
    <t>Taglio Isolaccio</t>
  </si>
  <si>
    <t>Talasani</t>
  </si>
  <si>
    <t>Tallone</t>
  </si>
  <si>
    <t>Tarrano</t>
  </si>
  <si>
    <t>Tasso</t>
  </si>
  <si>
    <t>Tavaco</t>
  </si>
  <si>
    <t>Tavera</t>
  </si>
  <si>
    <t>Tolla</t>
  </si>
  <si>
    <t>Tomino</t>
  </si>
  <si>
    <t>Tox</t>
  </si>
  <si>
    <t>Tralonca</t>
  </si>
  <si>
    <t>Ucciani</t>
  </si>
  <si>
    <t>Urbalacone</t>
  </si>
  <si>
    <t>Urtaca</t>
  </si>
  <si>
    <t>Valle d'Alesani</t>
  </si>
  <si>
    <t>Valle di Campoloro</t>
  </si>
  <si>
    <t>Valle di Mezzana</t>
  </si>
  <si>
    <t>Valle d'Orezza</t>
  </si>
  <si>
    <t>Vallecalle</t>
  </si>
  <si>
    <t>Vallica</t>
  </si>
  <si>
    <t>Velone Orneto</t>
  </si>
  <si>
    <t>Venaco</t>
  </si>
  <si>
    <t>Ventiseri</t>
  </si>
  <si>
    <t>Venzolasca</t>
  </si>
  <si>
    <t>Verdese</t>
  </si>
  <si>
    <t>Vero</t>
  </si>
  <si>
    <t>Vescovato</t>
  </si>
  <si>
    <t>Vezzani</t>
  </si>
  <si>
    <t>Vico</t>
  </si>
  <si>
    <t>Viggianello</t>
  </si>
  <si>
    <t>Vignale</t>
  </si>
  <si>
    <t>Villanova</t>
  </si>
  <si>
    <t>Ville di Paraso</t>
  </si>
  <si>
    <t>Ville di Pietrabugno</t>
  </si>
  <si>
    <t>Vivario</t>
  </si>
  <si>
    <t>Volpajola</t>
  </si>
  <si>
    <t>Zalana</t>
  </si>
  <si>
    <t>Zerubia</t>
  </si>
  <si>
    <t>Zevaco</t>
  </si>
  <si>
    <t>Zicavo</t>
  </si>
  <si>
    <t>Zigliara</t>
  </si>
  <si>
    <t>Zilia</t>
  </si>
  <si>
    <t>Zonza</t>
  </si>
  <si>
    <t>Zoza</t>
  </si>
  <si>
    <t>Zuani</t>
  </si>
  <si>
    <t>Total</t>
  </si>
  <si>
    <t xml:space="preserve">Inscrits </t>
  </si>
  <si>
    <t xml:space="preserve">Votants </t>
  </si>
  <si>
    <t>Exprimés</t>
  </si>
  <si>
    <t>FN</t>
  </si>
  <si>
    <t>MRG</t>
  </si>
  <si>
    <t>UPC</t>
  </si>
  <si>
    <t>PS-MRG</t>
  </si>
  <si>
    <t>RDAC</t>
  </si>
  <si>
    <t>MCA</t>
  </si>
  <si>
    <t>RPR-UDF</t>
  </si>
  <si>
    <t>PCF</t>
  </si>
  <si>
    <t>DVD Chiarelli</t>
  </si>
  <si>
    <t>Participation (%)</t>
  </si>
  <si>
    <t>FN %</t>
  </si>
  <si>
    <t>MRG %</t>
  </si>
  <si>
    <t>UPC %</t>
  </si>
  <si>
    <t>PS-MRG %</t>
  </si>
  <si>
    <t>RDAC %</t>
  </si>
  <si>
    <t>MCA %</t>
  </si>
  <si>
    <t>DVD Chiarelli %</t>
  </si>
  <si>
    <t>RPR-UDF %</t>
  </si>
  <si>
    <t>PCF %</t>
  </si>
  <si>
    <t>Moca Croce</t>
  </si>
  <si>
    <t>Pila Canale</t>
  </si>
  <si>
    <t>Porto Vecchio</t>
  </si>
  <si>
    <t>Ile Rousse</t>
  </si>
  <si>
    <t>San Damiano</t>
  </si>
  <si>
    <t>Sant Antonino</t>
  </si>
  <si>
    <t>Valle Ddi Rostino</t>
  </si>
  <si>
    <t>Sant Andrea di Bozio</t>
  </si>
  <si>
    <t>Sant Andrea di Cotone</t>
  </si>
  <si>
    <t>La Porta d'Ampugnani</t>
  </si>
  <si>
    <t>Sant Andrea d'Orcino</t>
  </si>
  <si>
    <t>Têtes de listes et dénominations des listes</t>
  </si>
  <si>
    <r>
      <t xml:space="preserve">François Giacobbi: </t>
    </r>
    <r>
      <rPr>
        <i/>
        <sz val="11"/>
        <color theme="1"/>
        <rFont val="Calibri"/>
        <family val="2"/>
        <scheme val="minor"/>
      </rPr>
      <t>Liste régionale du MRG pour une Corse démocratique dans l'unité nationale</t>
    </r>
  </si>
  <si>
    <r>
      <t xml:space="preserve">Charles Santoni: </t>
    </r>
    <r>
      <rPr>
        <i/>
        <sz val="11"/>
        <color theme="1"/>
        <rFont val="Calibri"/>
        <family val="2"/>
        <scheme val="minor"/>
      </rPr>
      <t>Muvimentu Corsu per u Sucialisimu - Partitu Pupulare Corsu</t>
    </r>
  </si>
  <si>
    <r>
      <t xml:space="preserve">Jean-Baptiste Biaggi: </t>
    </r>
    <r>
      <rPr>
        <i/>
        <sz val="11"/>
        <color theme="1"/>
        <rFont val="Calibri"/>
        <family val="2"/>
        <scheme val="minor"/>
      </rPr>
      <t>Front national pour un renouveau économique, fiscal et social de la Corse française</t>
    </r>
  </si>
  <si>
    <r>
      <t xml:space="preserve">Max Simeoni: </t>
    </r>
    <r>
      <rPr>
        <i/>
        <sz val="11"/>
        <color theme="1"/>
        <rFont val="Calibri"/>
        <family val="2"/>
        <scheme val="minor"/>
      </rPr>
      <t>Unione di u Populu Corsu</t>
    </r>
  </si>
  <si>
    <r>
      <t xml:space="preserve">Nicolas Alfonsi: </t>
    </r>
    <r>
      <rPr>
        <i/>
        <sz val="11"/>
        <color theme="1"/>
        <rFont val="Calibri"/>
        <family val="2"/>
        <scheme val="minor"/>
      </rPr>
      <t>Union socialiste et radicale pour les institutions régionales</t>
    </r>
  </si>
  <si>
    <r>
      <t xml:space="preserve">Pierre Poggioli: </t>
    </r>
    <r>
      <rPr>
        <i/>
        <sz val="11"/>
        <color theme="1"/>
        <rFont val="Calibri"/>
        <family val="2"/>
        <scheme val="minor"/>
      </rPr>
      <t>Muvimentu Corsu per l'Autodeterminazione - Unità Naziunalista</t>
    </r>
  </si>
  <si>
    <r>
      <t xml:space="preserve">Denis de Rocca Serra: </t>
    </r>
    <r>
      <rPr>
        <i/>
        <sz val="11"/>
        <color theme="1"/>
        <rFont val="Calibri"/>
        <family val="2"/>
        <scheme val="minor"/>
      </rPr>
      <t>Rassemblement démocratique pour l'Avenir de la Corse</t>
    </r>
  </si>
  <si>
    <r>
      <t xml:space="preserve">Joseph Chiarelli: </t>
    </r>
    <r>
      <rPr>
        <i/>
        <sz val="11"/>
        <color theme="1"/>
        <rFont val="Calibri"/>
        <family val="2"/>
        <scheme val="minor"/>
      </rPr>
      <t>Union régionale d'action corse dans l'opposition nationale</t>
    </r>
  </si>
  <si>
    <r>
      <t xml:space="preserve">Dominique Bucchini: </t>
    </r>
    <r>
      <rPr>
        <i/>
        <sz val="11"/>
        <color theme="1"/>
        <rFont val="Calibri"/>
        <family val="2"/>
        <scheme val="minor"/>
      </rPr>
      <t>Parti Communiste Français "pour la Corse"</t>
    </r>
  </si>
  <si>
    <r>
      <t xml:space="preserve">Jean-Paul de Rocca Serra: </t>
    </r>
    <r>
      <rPr>
        <i/>
        <sz val="11"/>
        <color theme="1"/>
        <rFont val="Calibri"/>
        <family val="2"/>
        <scheme val="minor"/>
      </rPr>
      <t>Union de l'opposition nationale pour la Corse RPR-UDF</t>
    </r>
  </si>
  <si>
    <t>MCS-PPC</t>
  </si>
  <si>
    <t>MCS-PPC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</si>
</sst>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0" fontId="4" fillId="0" borderId="0" xfId="0" applyFont="1"/>
    <xf numFmtId="164" fontId="4" fillId="0" borderId="0" xfId="0" applyNumberFormat="1" applyFont="1"/>
    <xf numFmtId="0" fontId="5" fillId="0" borderId="0" xfId="0" applyFont="1"/>
    <xf numFmtId="0" fontId="6" fillId="0" borderId="0" xfId="0" applyFont="1" applyAlignment="1">
      <alignment wrapText="1"/>
    </xf>
    <xf numFmtId="0" fontId="7" fillId="0" borderId="0" xfId="0" applyFont="1" applyAlignment="1">
      <alignment vertical="center"/>
    </xf>
    <xf numFmtId="0" fontId="6" fillId="0" borderId="0" xfId="0" applyFont="1"/>
    <xf numFmtId="164" fontId="0" fillId="0" borderId="0" xfId="0" applyNumberFormat="1"/>
    <xf numFmtId="0" fontId="6" fillId="0" borderId="0" xfId="0" applyFont="1" applyFill="1"/>
    <xf numFmtId="164" fontId="6" fillId="0" borderId="0" xfId="0" applyNumberFormat="1" applyFont="1" applyFill="1"/>
    <xf numFmtId="0" fontId="2" fillId="0" borderId="0" xfId="0" applyFont="1" applyFill="1"/>
    <xf numFmtId="164" fontId="2" fillId="0" borderId="0" xfId="0" applyNumberFormat="1" applyFont="1" applyFill="1"/>
    <xf numFmtId="0" fontId="2" fillId="0" borderId="0" xfId="0" quotePrefix="1" applyFont="1" applyFill="1"/>
    <xf numFmtId="164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3"/>
  <sheetViews>
    <sheetView tabSelected="1" workbookViewId="0">
      <selection activeCell="O18" sqref="O18"/>
    </sheetView>
  </sheetViews>
  <sheetFormatPr baseColWidth="10" defaultRowHeight="15" x14ac:dyDescent="0.25"/>
  <cols>
    <col min="1" max="1" width="22" customWidth="1"/>
    <col min="2" max="2" width="7.42578125" customWidth="1"/>
    <col min="3" max="3" width="8.28515625" customWidth="1"/>
    <col min="4" max="4" width="8.7109375" customWidth="1"/>
    <col min="5" max="5" width="13.5703125" style="12" customWidth="1"/>
    <col min="6" max="6" width="6" customWidth="1"/>
    <col min="7" max="7" width="7.7109375" customWidth="1"/>
    <col min="8" max="8" width="7" customWidth="1"/>
    <col min="9" max="9" width="6" customWidth="1"/>
    <col min="10" max="10" width="9" customWidth="1"/>
    <col min="11" max="11" width="6.7109375" customWidth="1"/>
    <col min="12" max="12" width="6.42578125" customWidth="1"/>
    <col min="13" max="13" width="11.42578125" customWidth="1"/>
    <col min="14" max="14" width="8.28515625" customWidth="1"/>
    <col min="15" max="15" width="6.5703125" customWidth="1"/>
    <col min="16" max="16" width="2.28515625" customWidth="1"/>
    <col min="17" max="17" width="8" customWidth="1"/>
    <col min="18" max="18" width="9.85546875" customWidth="1"/>
    <col min="19" max="19" width="7.85546875" customWidth="1"/>
    <col min="20" max="20" width="7.5703125" customWidth="1"/>
    <col min="21" max="21" width="9.28515625" customWidth="1"/>
    <col min="22" max="22" width="7.7109375" customWidth="1"/>
    <col min="23" max="23" width="7.140625" customWidth="1"/>
    <col min="24" max="24" width="12.5703125" customWidth="1"/>
    <col min="25" max="25" width="9.28515625" customWidth="1"/>
    <col min="26" max="26" width="7.7109375" customWidth="1"/>
  </cols>
  <sheetData>
    <row r="1" spans="1:26" s="1" customFormat="1" ht="23.25" x14ac:dyDescent="0.35">
      <c r="A1" s="1" t="s">
        <v>1</v>
      </c>
      <c r="E1" s="2"/>
    </row>
    <row r="2" spans="1:26" s="1" customFormat="1" ht="15" customHeight="1" x14ac:dyDescent="0.35">
      <c r="E2" s="2"/>
    </row>
    <row r="3" spans="1:26" s="3" customFormat="1" ht="12.75" x14ac:dyDescent="0.2">
      <c r="E3" s="4"/>
    </row>
    <row r="4" spans="1:26" s="6" customFormat="1" ht="15.75" x14ac:dyDescent="0.25">
      <c r="A4" s="5" t="s">
        <v>0</v>
      </c>
      <c r="E4" s="7"/>
    </row>
    <row r="5" spans="1:26" s="3" customFormat="1" ht="12.75" x14ac:dyDescent="0.2">
      <c r="A5" s="8"/>
      <c r="E5" s="4"/>
    </row>
    <row r="6" spans="1:26" s="3" customFormat="1" ht="12.75" x14ac:dyDescent="0.2">
      <c r="A6" s="8"/>
      <c r="E6" s="4"/>
    </row>
    <row r="7" spans="1:26" s="3" customFormat="1" ht="12.75" x14ac:dyDescent="0.2">
      <c r="A7" s="8"/>
      <c r="E7" s="4"/>
    </row>
    <row r="8" spans="1:26" s="3" customFormat="1" ht="12.75" x14ac:dyDescent="0.2">
      <c r="A8" s="8"/>
      <c r="E8" s="4"/>
    </row>
    <row r="9" spans="1:26" s="3" customFormat="1" ht="12.75" x14ac:dyDescent="0.2">
      <c r="A9" s="9" t="s">
        <v>2</v>
      </c>
      <c r="B9" s="13" t="s">
        <v>353</v>
      </c>
      <c r="C9" s="13" t="s">
        <v>354</v>
      </c>
      <c r="D9" s="13" t="s">
        <v>355</v>
      </c>
      <c r="E9" s="14" t="s">
        <v>365</v>
      </c>
      <c r="F9" s="13" t="s">
        <v>356</v>
      </c>
      <c r="G9" s="13" t="s">
        <v>397</v>
      </c>
      <c r="H9" s="13" t="s">
        <v>357</v>
      </c>
      <c r="I9" s="13" t="s">
        <v>358</v>
      </c>
      <c r="J9" s="13" t="s">
        <v>359</v>
      </c>
      <c r="K9" s="13" t="s">
        <v>360</v>
      </c>
      <c r="L9" s="13" t="s">
        <v>361</v>
      </c>
      <c r="M9" s="13" t="s">
        <v>364</v>
      </c>
      <c r="N9" s="13" t="s">
        <v>362</v>
      </c>
      <c r="O9" s="13" t="s">
        <v>363</v>
      </c>
      <c r="Q9" s="13" t="s">
        <v>366</v>
      </c>
      <c r="R9" s="13" t="s">
        <v>398</v>
      </c>
      <c r="S9" s="13" t="s">
        <v>367</v>
      </c>
      <c r="T9" s="13" t="s">
        <v>368</v>
      </c>
      <c r="U9" s="13" t="s">
        <v>369</v>
      </c>
      <c r="V9" s="13" t="s">
        <v>370</v>
      </c>
      <c r="W9" s="13" t="s">
        <v>371</v>
      </c>
      <c r="X9" s="13" t="s">
        <v>372</v>
      </c>
      <c r="Y9" s="13" t="s">
        <v>373</v>
      </c>
      <c r="Z9" s="13" t="s">
        <v>374</v>
      </c>
    </row>
    <row r="10" spans="1:26" s="3" customFormat="1" ht="12.75" x14ac:dyDescent="0.2">
      <c r="A10" s="10" t="s">
        <v>3</v>
      </c>
      <c r="B10" s="15">
        <v>1040</v>
      </c>
      <c r="C10" s="15">
        <v>846</v>
      </c>
      <c r="D10" s="15">
        <v>834</v>
      </c>
      <c r="E10" s="16">
        <f>C10/B10*100</f>
        <v>81.34615384615384</v>
      </c>
      <c r="F10" s="15">
        <v>60</v>
      </c>
      <c r="G10" s="15">
        <v>4</v>
      </c>
      <c r="H10" s="15">
        <v>19</v>
      </c>
      <c r="I10" s="15">
        <v>39</v>
      </c>
      <c r="J10" s="15">
        <v>466</v>
      </c>
      <c r="K10" s="15">
        <v>13</v>
      </c>
      <c r="L10" s="15">
        <v>21</v>
      </c>
      <c r="M10" s="15">
        <v>17</v>
      </c>
      <c r="N10" s="15">
        <v>135</v>
      </c>
      <c r="O10" s="15">
        <v>60</v>
      </c>
      <c r="Q10" s="4">
        <f>F10/$D10*100</f>
        <v>7.1942446043165464</v>
      </c>
      <c r="R10" s="4">
        <f t="shared" ref="R10:X25" si="0">G10/$D10*100</f>
        <v>0.47961630695443641</v>
      </c>
      <c r="S10" s="4">
        <f t="shared" si="0"/>
        <v>2.2781774580335732</v>
      </c>
      <c r="T10" s="4">
        <f t="shared" si="0"/>
        <v>4.6762589928057556</v>
      </c>
      <c r="U10" s="4">
        <f t="shared" si="0"/>
        <v>55.875299760191844</v>
      </c>
      <c r="V10" s="4">
        <f t="shared" si="0"/>
        <v>1.5587529976019185</v>
      </c>
      <c r="W10" s="4">
        <f t="shared" si="0"/>
        <v>2.5179856115107913</v>
      </c>
      <c r="X10" s="4">
        <f t="shared" si="0"/>
        <v>2.0383693045563551</v>
      </c>
      <c r="Y10" s="4">
        <f>N10/$D10*100</f>
        <v>16.187050359712231</v>
      </c>
      <c r="Z10" s="4">
        <f t="shared" ref="Z10:Z73" si="1">O10/$D10*100</f>
        <v>7.1942446043165464</v>
      </c>
    </row>
    <row r="11" spans="1:26" s="3" customFormat="1" ht="12.75" x14ac:dyDescent="0.2">
      <c r="A11" s="10" t="s">
        <v>6</v>
      </c>
      <c r="B11" s="15">
        <v>25350</v>
      </c>
      <c r="C11" s="15">
        <v>16156</v>
      </c>
      <c r="D11" s="15">
        <v>15610</v>
      </c>
      <c r="E11" s="16">
        <f t="shared" ref="E11:E74" si="2">C11/B11*100</f>
        <v>63.731755424063117</v>
      </c>
      <c r="F11" s="15">
        <v>2646</v>
      </c>
      <c r="G11" s="15">
        <v>124</v>
      </c>
      <c r="H11" s="15">
        <v>698</v>
      </c>
      <c r="I11" s="15">
        <v>750</v>
      </c>
      <c r="J11" s="15">
        <v>1862</v>
      </c>
      <c r="K11" s="15">
        <v>588</v>
      </c>
      <c r="L11" s="15">
        <v>1140</v>
      </c>
      <c r="M11" s="15">
        <v>351</v>
      </c>
      <c r="N11" s="15">
        <v>5295</v>
      </c>
      <c r="O11" s="15">
        <v>2156</v>
      </c>
      <c r="Q11" s="4">
        <f t="shared" ref="Q11:Q74" si="3">F11/$D11*100</f>
        <v>16.95067264573991</v>
      </c>
      <c r="R11" s="4">
        <f t="shared" si="0"/>
        <v>0.79436258808456106</v>
      </c>
      <c r="S11" s="4">
        <f t="shared" si="0"/>
        <v>4.4714926329276112</v>
      </c>
      <c r="T11" s="4">
        <f t="shared" si="0"/>
        <v>4.8046124279308131</v>
      </c>
      <c r="U11" s="4">
        <f t="shared" si="0"/>
        <v>11.928251121076233</v>
      </c>
      <c r="V11" s="4">
        <f t="shared" si="0"/>
        <v>3.7668161434977581</v>
      </c>
      <c r="W11" s="4">
        <f t="shared" si="0"/>
        <v>7.3030108904548365</v>
      </c>
      <c r="X11" s="4">
        <f t="shared" si="0"/>
        <v>2.2485586162716209</v>
      </c>
      <c r="Y11" s="4">
        <f t="shared" ref="Y11:Y74" si="4">N11/$D11*100</f>
        <v>33.920563741191543</v>
      </c>
      <c r="Z11" s="4">
        <f t="shared" si="1"/>
        <v>13.811659192825113</v>
      </c>
    </row>
    <row r="12" spans="1:26" s="3" customFormat="1" ht="12.75" x14ac:dyDescent="0.2">
      <c r="A12" s="10" t="s">
        <v>8</v>
      </c>
      <c r="B12" s="15">
        <v>976</v>
      </c>
      <c r="C12" s="15">
        <v>730</v>
      </c>
      <c r="D12" s="15">
        <v>715</v>
      </c>
      <c r="E12" s="16">
        <f t="shared" si="2"/>
        <v>74.795081967213122</v>
      </c>
      <c r="F12" s="15">
        <v>59</v>
      </c>
      <c r="G12" s="15">
        <v>4</v>
      </c>
      <c r="H12" s="15">
        <v>23</v>
      </c>
      <c r="I12" s="15">
        <v>15</v>
      </c>
      <c r="J12" s="15">
        <v>99</v>
      </c>
      <c r="K12" s="15">
        <v>36</v>
      </c>
      <c r="L12" s="15">
        <v>34</v>
      </c>
      <c r="M12" s="15">
        <v>22</v>
      </c>
      <c r="N12" s="15">
        <v>315</v>
      </c>
      <c r="O12" s="15">
        <v>108</v>
      </c>
      <c r="Q12" s="4">
        <f t="shared" si="3"/>
        <v>8.2517482517482517</v>
      </c>
      <c r="R12" s="4">
        <f t="shared" si="0"/>
        <v>0.55944055944055948</v>
      </c>
      <c r="S12" s="4">
        <f t="shared" si="0"/>
        <v>3.2167832167832167</v>
      </c>
      <c r="T12" s="4">
        <f t="shared" si="0"/>
        <v>2.0979020979020979</v>
      </c>
      <c r="U12" s="4">
        <f t="shared" si="0"/>
        <v>13.846153846153847</v>
      </c>
      <c r="V12" s="4">
        <f t="shared" si="0"/>
        <v>5.034965034965035</v>
      </c>
      <c r="W12" s="4">
        <f t="shared" si="0"/>
        <v>4.755244755244755</v>
      </c>
      <c r="X12" s="4">
        <f t="shared" si="0"/>
        <v>3.0769230769230771</v>
      </c>
      <c r="Y12" s="4">
        <f t="shared" si="4"/>
        <v>44.05594405594406</v>
      </c>
      <c r="Z12" s="4">
        <f t="shared" si="1"/>
        <v>15.104895104895105</v>
      </c>
    </row>
    <row r="13" spans="1:26" s="3" customFormat="1" ht="12.75" x14ac:dyDescent="0.2">
      <c r="A13" s="10" t="s">
        <v>10</v>
      </c>
      <c r="B13" s="15">
        <v>511</v>
      </c>
      <c r="C13" s="15">
        <v>312</v>
      </c>
      <c r="D13" s="15">
        <v>307</v>
      </c>
      <c r="E13" s="16">
        <f t="shared" si="2"/>
        <v>61.05675146771037</v>
      </c>
      <c r="F13" s="15">
        <v>46</v>
      </c>
      <c r="G13" s="15">
        <v>5</v>
      </c>
      <c r="H13" s="15">
        <v>9</v>
      </c>
      <c r="I13" s="15">
        <v>24</v>
      </c>
      <c r="J13" s="15">
        <v>35</v>
      </c>
      <c r="K13" s="15">
        <v>7</v>
      </c>
      <c r="L13" s="15">
        <v>26</v>
      </c>
      <c r="M13" s="15">
        <v>17</v>
      </c>
      <c r="N13" s="15">
        <v>107</v>
      </c>
      <c r="O13" s="15">
        <v>31</v>
      </c>
      <c r="Q13" s="4">
        <f t="shared" si="3"/>
        <v>14.983713355048861</v>
      </c>
      <c r="R13" s="4">
        <f t="shared" si="0"/>
        <v>1.6286644951140066</v>
      </c>
      <c r="S13" s="4">
        <f t="shared" si="0"/>
        <v>2.9315960912052117</v>
      </c>
      <c r="T13" s="4">
        <f t="shared" si="0"/>
        <v>7.8175895765472303</v>
      </c>
      <c r="U13" s="4">
        <f t="shared" si="0"/>
        <v>11.400651465798045</v>
      </c>
      <c r="V13" s="4">
        <f t="shared" si="0"/>
        <v>2.2801302931596092</v>
      </c>
      <c r="W13" s="4">
        <f t="shared" si="0"/>
        <v>8.4690553745928341</v>
      </c>
      <c r="X13" s="4">
        <f t="shared" si="0"/>
        <v>5.5374592833876219</v>
      </c>
      <c r="Y13" s="4">
        <f t="shared" si="4"/>
        <v>34.853420195439739</v>
      </c>
      <c r="Z13" s="4">
        <f t="shared" si="1"/>
        <v>10.097719869706841</v>
      </c>
    </row>
    <row r="14" spans="1:26" s="3" customFormat="1" ht="12.75" x14ac:dyDescent="0.2">
      <c r="A14" s="10" t="s">
        <v>13</v>
      </c>
      <c r="B14" s="15">
        <v>67</v>
      </c>
      <c r="C14" s="15">
        <v>48</v>
      </c>
      <c r="D14" s="15">
        <v>48</v>
      </c>
      <c r="E14" s="16">
        <f t="shared" si="2"/>
        <v>71.641791044776113</v>
      </c>
      <c r="F14" s="15">
        <v>6</v>
      </c>
      <c r="G14" s="15">
        <v>0</v>
      </c>
      <c r="H14" s="15">
        <v>0</v>
      </c>
      <c r="I14" s="15">
        <v>5</v>
      </c>
      <c r="J14" s="15">
        <v>7</v>
      </c>
      <c r="K14" s="15">
        <v>3</v>
      </c>
      <c r="L14" s="15">
        <v>1</v>
      </c>
      <c r="M14" s="15">
        <v>3</v>
      </c>
      <c r="N14" s="15">
        <v>13</v>
      </c>
      <c r="O14" s="15">
        <v>10</v>
      </c>
      <c r="Q14" s="4">
        <f t="shared" si="3"/>
        <v>12.5</v>
      </c>
      <c r="R14" s="4">
        <f t="shared" si="0"/>
        <v>0</v>
      </c>
      <c r="S14" s="4">
        <f t="shared" si="0"/>
        <v>0</v>
      </c>
      <c r="T14" s="4">
        <f t="shared" si="0"/>
        <v>10.416666666666668</v>
      </c>
      <c r="U14" s="4">
        <f t="shared" si="0"/>
        <v>14.583333333333334</v>
      </c>
      <c r="V14" s="4">
        <f t="shared" si="0"/>
        <v>6.25</v>
      </c>
      <c r="W14" s="4">
        <f t="shared" si="0"/>
        <v>2.083333333333333</v>
      </c>
      <c r="X14" s="4">
        <f t="shared" si="0"/>
        <v>6.25</v>
      </c>
      <c r="Y14" s="4">
        <f t="shared" si="4"/>
        <v>27.083333333333332</v>
      </c>
      <c r="Z14" s="4">
        <f t="shared" si="1"/>
        <v>20.833333333333336</v>
      </c>
    </row>
    <row r="15" spans="1:26" s="3" customFormat="1" ht="12.75" x14ac:dyDescent="0.2">
      <c r="A15" s="10" t="s">
        <v>16</v>
      </c>
      <c r="B15" s="15">
        <v>95</v>
      </c>
      <c r="C15" s="15">
        <v>79</v>
      </c>
      <c r="D15" s="15">
        <v>73</v>
      </c>
      <c r="E15" s="16">
        <f t="shared" si="2"/>
        <v>83.15789473684211</v>
      </c>
      <c r="F15" s="15">
        <v>1</v>
      </c>
      <c r="G15" s="15">
        <v>0</v>
      </c>
      <c r="H15" s="15">
        <v>17</v>
      </c>
      <c r="I15" s="15">
        <v>0</v>
      </c>
      <c r="J15" s="15">
        <v>13</v>
      </c>
      <c r="K15" s="15">
        <v>1</v>
      </c>
      <c r="L15" s="15">
        <v>6</v>
      </c>
      <c r="M15" s="15">
        <v>3</v>
      </c>
      <c r="N15" s="15">
        <v>29</v>
      </c>
      <c r="O15" s="15">
        <v>3</v>
      </c>
      <c r="Q15" s="4">
        <f t="shared" si="3"/>
        <v>1.3698630136986301</v>
      </c>
      <c r="R15" s="4">
        <f t="shared" si="0"/>
        <v>0</v>
      </c>
      <c r="S15" s="4">
        <f t="shared" si="0"/>
        <v>23.287671232876711</v>
      </c>
      <c r="T15" s="4">
        <f t="shared" si="0"/>
        <v>0</v>
      </c>
      <c r="U15" s="4">
        <f t="shared" si="0"/>
        <v>17.80821917808219</v>
      </c>
      <c r="V15" s="4">
        <f t="shared" si="0"/>
        <v>1.3698630136986301</v>
      </c>
      <c r="W15" s="4">
        <f t="shared" si="0"/>
        <v>8.2191780821917799</v>
      </c>
      <c r="X15" s="4">
        <f t="shared" si="0"/>
        <v>4.10958904109589</v>
      </c>
      <c r="Y15" s="4">
        <f t="shared" si="4"/>
        <v>39.726027397260275</v>
      </c>
      <c r="Z15" s="4">
        <f t="shared" si="1"/>
        <v>4.10958904109589</v>
      </c>
    </row>
    <row r="16" spans="1:26" s="3" customFormat="1" ht="12.75" x14ac:dyDescent="0.2">
      <c r="A16" s="10" t="s">
        <v>19</v>
      </c>
      <c r="B16" s="15">
        <v>639</v>
      </c>
      <c r="C16" s="15">
        <v>474</v>
      </c>
      <c r="D16" s="15">
        <v>460</v>
      </c>
      <c r="E16" s="16">
        <f t="shared" si="2"/>
        <v>74.178403755868544</v>
      </c>
      <c r="F16" s="15">
        <v>84</v>
      </c>
      <c r="G16" s="15">
        <v>5</v>
      </c>
      <c r="H16" s="15">
        <v>7</v>
      </c>
      <c r="I16" s="15">
        <v>20</v>
      </c>
      <c r="J16" s="15">
        <v>170</v>
      </c>
      <c r="K16" s="15">
        <v>8</v>
      </c>
      <c r="L16" s="15">
        <v>20</v>
      </c>
      <c r="M16" s="15">
        <v>7</v>
      </c>
      <c r="N16" s="15">
        <v>87</v>
      </c>
      <c r="O16" s="15">
        <v>52</v>
      </c>
      <c r="Q16" s="4">
        <f t="shared" si="3"/>
        <v>18.260869565217391</v>
      </c>
      <c r="R16" s="4">
        <f t="shared" si="0"/>
        <v>1.0869565217391304</v>
      </c>
      <c r="S16" s="4">
        <f t="shared" si="0"/>
        <v>1.5217391304347827</v>
      </c>
      <c r="T16" s="4">
        <f t="shared" si="0"/>
        <v>4.3478260869565215</v>
      </c>
      <c r="U16" s="4">
        <f t="shared" si="0"/>
        <v>36.95652173913043</v>
      </c>
      <c r="V16" s="4">
        <f t="shared" si="0"/>
        <v>1.7391304347826086</v>
      </c>
      <c r="W16" s="4">
        <f t="shared" si="0"/>
        <v>4.3478260869565215</v>
      </c>
      <c r="X16" s="4">
        <f t="shared" si="0"/>
        <v>1.5217391304347827</v>
      </c>
      <c r="Y16" s="4">
        <f t="shared" si="4"/>
        <v>18.913043478260867</v>
      </c>
      <c r="Z16" s="4">
        <f t="shared" si="1"/>
        <v>11.304347826086957</v>
      </c>
    </row>
    <row r="17" spans="1:26" s="3" customFormat="1" ht="12.75" x14ac:dyDescent="0.2">
      <c r="A17" s="10" t="s">
        <v>20</v>
      </c>
      <c r="B17" s="15">
        <v>127</v>
      </c>
      <c r="C17" s="15">
        <v>93</v>
      </c>
      <c r="D17" s="15">
        <v>93</v>
      </c>
      <c r="E17" s="16">
        <f t="shared" si="2"/>
        <v>73.228346456692918</v>
      </c>
      <c r="F17" s="15">
        <v>0</v>
      </c>
      <c r="G17" s="15">
        <v>18</v>
      </c>
      <c r="H17" s="15">
        <v>0</v>
      </c>
      <c r="I17" s="15">
        <v>1</v>
      </c>
      <c r="J17" s="15">
        <v>7</v>
      </c>
      <c r="K17" s="15">
        <v>1</v>
      </c>
      <c r="L17" s="15">
        <v>0</v>
      </c>
      <c r="M17" s="15">
        <v>12</v>
      </c>
      <c r="N17" s="15">
        <v>0</v>
      </c>
      <c r="O17" s="15">
        <v>54</v>
      </c>
      <c r="Q17" s="4">
        <f t="shared" si="3"/>
        <v>0</v>
      </c>
      <c r="R17" s="4">
        <f t="shared" si="0"/>
        <v>19.35483870967742</v>
      </c>
      <c r="S17" s="4">
        <f t="shared" si="0"/>
        <v>0</v>
      </c>
      <c r="T17" s="4">
        <f t="shared" si="0"/>
        <v>1.0752688172043012</v>
      </c>
      <c r="U17" s="4">
        <f t="shared" si="0"/>
        <v>7.5268817204301079</v>
      </c>
      <c r="V17" s="4">
        <f t="shared" si="0"/>
        <v>1.0752688172043012</v>
      </c>
      <c r="W17" s="4">
        <f t="shared" si="0"/>
        <v>0</v>
      </c>
      <c r="X17" s="4">
        <f t="shared" si="0"/>
        <v>12.903225806451612</v>
      </c>
      <c r="Y17" s="4">
        <f t="shared" si="4"/>
        <v>0</v>
      </c>
      <c r="Z17" s="4">
        <f t="shared" si="1"/>
        <v>58.064516129032263</v>
      </c>
    </row>
    <row r="18" spans="1:26" s="3" customFormat="1" ht="12.75" x14ac:dyDescent="0.2">
      <c r="A18" s="10" t="s">
        <v>21</v>
      </c>
      <c r="B18" s="15">
        <v>188</v>
      </c>
      <c r="C18" s="15">
        <v>123</v>
      </c>
      <c r="D18" s="15">
        <v>123</v>
      </c>
      <c r="E18" s="16">
        <f t="shared" si="2"/>
        <v>65.425531914893625</v>
      </c>
      <c r="F18" s="15">
        <v>15</v>
      </c>
      <c r="G18" s="15">
        <v>1</v>
      </c>
      <c r="H18" s="15">
        <v>0</v>
      </c>
      <c r="I18" s="15">
        <v>6</v>
      </c>
      <c r="J18" s="15">
        <v>62</v>
      </c>
      <c r="K18" s="15">
        <v>2</v>
      </c>
      <c r="L18" s="15">
        <v>16</v>
      </c>
      <c r="M18" s="15">
        <v>1</v>
      </c>
      <c r="N18" s="15">
        <v>20</v>
      </c>
      <c r="O18" s="15">
        <v>0</v>
      </c>
      <c r="Q18" s="4">
        <f t="shared" si="3"/>
        <v>12.195121951219512</v>
      </c>
      <c r="R18" s="4">
        <f t="shared" si="0"/>
        <v>0.81300813008130091</v>
      </c>
      <c r="S18" s="4">
        <f t="shared" si="0"/>
        <v>0</v>
      </c>
      <c r="T18" s="4">
        <f t="shared" si="0"/>
        <v>4.8780487804878048</v>
      </c>
      <c r="U18" s="4">
        <f t="shared" si="0"/>
        <v>50.40650406504065</v>
      </c>
      <c r="V18" s="4">
        <f t="shared" si="0"/>
        <v>1.6260162601626018</v>
      </c>
      <c r="W18" s="4">
        <f t="shared" si="0"/>
        <v>13.008130081300814</v>
      </c>
      <c r="X18" s="4">
        <f t="shared" si="0"/>
        <v>0.81300813008130091</v>
      </c>
      <c r="Y18" s="4">
        <f t="shared" si="4"/>
        <v>16.260162601626014</v>
      </c>
      <c r="Z18" s="4">
        <f t="shared" si="1"/>
        <v>0</v>
      </c>
    </row>
    <row r="19" spans="1:26" s="3" customFormat="1" ht="12.75" x14ac:dyDescent="0.2">
      <c r="A19" s="10" t="s">
        <v>23</v>
      </c>
      <c r="B19" s="15">
        <v>325</v>
      </c>
      <c r="C19" s="15">
        <v>240</v>
      </c>
      <c r="D19" s="15">
        <v>239</v>
      </c>
      <c r="E19" s="16">
        <f t="shared" si="2"/>
        <v>73.846153846153854</v>
      </c>
      <c r="F19" s="15">
        <v>22</v>
      </c>
      <c r="G19" s="15">
        <v>13</v>
      </c>
      <c r="H19" s="15">
        <v>5</v>
      </c>
      <c r="I19" s="15">
        <v>9</v>
      </c>
      <c r="J19" s="15">
        <v>53</v>
      </c>
      <c r="K19" s="15">
        <v>6</v>
      </c>
      <c r="L19" s="15">
        <v>11</v>
      </c>
      <c r="M19" s="15">
        <v>6</v>
      </c>
      <c r="N19" s="15">
        <v>93</v>
      </c>
      <c r="O19" s="15">
        <v>21</v>
      </c>
      <c r="Q19" s="4">
        <f t="shared" si="3"/>
        <v>9.2050209205020916</v>
      </c>
      <c r="R19" s="4">
        <f t="shared" si="0"/>
        <v>5.439330543933055</v>
      </c>
      <c r="S19" s="4">
        <f t="shared" si="0"/>
        <v>2.0920502092050208</v>
      </c>
      <c r="T19" s="4">
        <f t="shared" si="0"/>
        <v>3.7656903765690379</v>
      </c>
      <c r="U19" s="4">
        <f t="shared" si="0"/>
        <v>22.17573221757322</v>
      </c>
      <c r="V19" s="4">
        <f t="shared" si="0"/>
        <v>2.510460251046025</v>
      </c>
      <c r="W19" s="4">
        <f t="shared" si="0"/>
        <v>4.6025104602510458</v>
      </c>
      <c r="X19" s="4">
        <f t="shared" si="0"/>
        <v>2.510460251046025</v>
      </c>
      <c r="Y19" s="4">
        <f t="shared" si="4"/>
        <v>38.912133891213394</v>
      </c>
      <c r="Z19" s="4">
        <f t="shared" si="1"/>
        <v>8.7866108786610866</v>
      </c>
    </row>
    <row r="20" spans="1:26" s="3" customFormat="1" ht="12.75" x14ac:dyDescent="0.2">
      <c r="A20" s="10" t="s">
        <v>24</v>
      </c>
      <c r="B20" s="15">
        <v>136</v>
      </c>
      <c r="C20" s="15">
        <v>106</v>
      </c>
      <c r="D20" s="15">
        <v>106</v>
      </c>
      <c r="E20" s="16">
        <f t="shared" si="2"/>
        <v>77.941176470588232</v>
      </c>
      <c r="F20" s="15">
        <v>7</v>
      </c>
      <c r="G20" s="15">
        <v>0</v>
      </c>
      <c r="H20" s="15">
        <v>9</v>
      </c>
      <c r="I20" s="15">
        <v>1</v>
      </c>
      <c r="J20" s="15">
        <v>34</v>
      </c>
      <c r="K20" s="15">
        <v>3</v>
      </c>
      <c r="L20" s="15">
        <v>3</v>
      </c>
      <c r="M20" s="15">
        <v>2</v>
      </c>
      <c r="N20" s="15">
        <v>47</v>
      </c>
      <c r="O20" s="15">
        <v>0</v>
      </c>
      <c r="Q20" s="4">
        <f t="shared" si="3"/>
        <v>6.6037735849056602</v>
      </c>
      <c r="R20" s="4">
        <f t="shared" si="0"/>
        <v>0</v>
      </c>
      <c r="S20" s="4">
        <f t="shared" si="0"/>
        <v>8.4905660377358494</v>
      </c>
      <c r="T20" s="4">
        <f t="shared" si="0"/>
        <v>0.94339622641509435</v>
      </c>
      <c r="U20" s="4">
        <f t="shared" si="0"/>
        <v>32.075471698113205</v>
      </c>
      <c r="V20" s="4">
        <f t="shared" si="0"/>
        <v>2.8301886792452833</v>
      </c>
      <c r="W20" s="4">
        <f t="shared" si="0"/>
        <v>2.8301886792452833</v>
      </c>
      <c r="X20" s="4">
        <f t="shared" si="0"/>
        <v>1.8867924528301887</v>
      </c>
      <c r="Y20" s="4">
        <f t="shared" si="4"/>
        <v>44.339622641509436</v>
      </c>
      <c r="Z20" s="4">
        <f t="shared" si="1"/>
        <v>0</v>
      </c>
    </row>
    <row r="21" spans="1:26" s="3" customFormat="1" ht="12.75" x14ac:dyDescent="0.2">
      <c r="A21" s="10" t="s">
        <v>26</v>
      </c>
      <c r="B21" s="15">
        <v>477</v>
      </c>
      <c r="C21" s="15">
        <v>268</v>
      </c>
      <c r="D21" s="15">
        <v>258</v>
      </c>
      <c r="E21" s="16">
        <f t="shared" si="2"/>
        <v>56.184486373165619</v>
      </c>
      <c r="F21" s="15">
        <v>23</v>
      </c>
      <c r="G21" s="15">
        <v>3</v>
      </c>
      <c r="H21" s="15">
        <v>15</v>
      </c>
      <c r="I21" s="15">
        <v>19</v>
      </c>
      <c r="J21" s="15">
        <v>59</v>
      </c>
      <c r="K21" s="15">
        <v>3</v>
      </c>
      <c r="L21" s="15">
        <v>11</v>
      </c>
      <c r="M21" s="15">
        <v>4</v>
      </c>
      <c r="N21" s="15">
        <v>81</v>
      </c>
      <c r="O21" s="15">
        <v>40</v>
      </c>
      <c r="Q21" s="4">
        <f t="shared" si="3"/>
        <v>8.9147286821705425</v>
      </c>
      <c r="R21" s="4">
        <f t="shared" si="0"/>
        <v>1.1627906976744187</v>
      </c>
      <c r="S21" s="4">
        <f t="shared" si="0"/>
        <v>5.8139534883720927</v>
      </c>
      <c r="T21" s="4">
        <f t="shared" si="0"/>
        <v>7.3643410852713185</v>
      </c>
      <c r="U21" s="4">
        <f t="shared" si="0"/>
        <v>22.868217054263564</v>
      </c>
      <c r="V21" s="4">
        <f t="shared" si="0"/>
        <v>1.1627906976744187</v>
      </c>
      <c r="W21" s="4">
        <f t="shared" si="0"/>
        <v>4.2635658914728678</v>
      </c>
      <c r="X21" s="4">
        <f t="shared" si="0"/>
        <v>1.5503875968992249</v>
      </c>
      <c r="Y21" s="4">
        <f t="shared" si="4"/>
        <v>31.395348837209301</v>
      </c>
      <c r="Z21" s="4">
        <f t="shared" si="1"/>
        <v>15.503875968992247</v>
      </c>
    </row>
    <row r="22" spans="1:26" s="3" customFormat="1" ht="12.75" x14ac:dyDescent="0.2">
      <c r="A22" s="10" t="s">
        <v>28</v>
      </c>
      <c r="B22" s="15">
        <v>195</v>
      </c>
      <c r="C22" s="15">
        <v>123</v>
      </c>
      <c r="D22" s="15">
        <v>122</v>
      </c>
      <c r="E22" s="16">
        <f t="shared" si="2"/>
        <v>63.076923076923073</v>
      </c>
      <c r="F22" s="15">
        <v>13</v>
      </c>
      <c r="G22" s="15">
        <v>0</v>
      </c>
      <c r="H22" s="15">
        <v>5</v>
      </c>
      <c r="I22" s="15">
        <v>3</v>
      </c>
      <c r="J22" s="15">
        <v>4</v>
      </c>
      <c r="K22" s="15">
        <v>0</v>
      </c>
      <c r="L22" s="15">
        <v>3</v>
      </c>
      <c r="M22" s="15">
        <v>0</v>
      </c>
      <c r="N22" s="15">
        <v>70</v>
      </c>
      <c r="O22" s="15">
        <v>24</v>
      </c>
      <c r="Q22" s="4">
        <f t="shared" si="3"/>
        <v>10.655737704918032</v>
      </c>
      <c r="R22" s="4">
        <f t="shared" si="0"/>
        <v>0</v>
      </c>
      <c r="S22" s="4">
        <f t="shared" si="0"/>
        <v>4.0983606557377046</v>
      </c>
      <c r="T22" s="4">
        <f t="shared" si="0"/>
        <v>2.459016393442623</v>
      </c>
      <c r="U22" s="4">
        <f t="shared" si="0"/>
        <v>3.278688524590164</v>
      </c>
      <c r="V22" s="4">
        <f t="shared" si="0"/>
        <v>0</v>
      </c>
      <c r="W22" s="4">
        <f t="shared" si="0"/>
        <v>2.459016393442623</v>
      </c>
      <c r="X22" s="4">
        <f t="shared" si="0"/>
        <v>0</v>
      </c>
      <c r="Y22" s="4">
        <f t="shared" si="4"/>
        <v>57.377049180327866</v>
      </c>
      <c r="Z22" s="4">
        <f t="shared" si="1"/>
        <v>19.672131147540984</v>
      </c>
    </row>
    <row r="23" spans="1:26" s="3" customFormat="1" ht="12.75" x14ac:dyDescent="0.2">
      <c r="A23" s="10" t="s">
        <v>29</v>
      </c>
      <c r="B23" s="15">
        <v>173</v>
      </c>
      <c r="C23" s="15">
        <v>113</v>
      </c>
      <c r="D23" s="15">
        <v>112</v>
      </c>
      <c r="E23" s="16">
        <f t="shared" si="2"/>
        <v>65.317919075144502</v>
      </c>
      <c r="F23" s="15">
        <v>24</v>
      </c>
      <c r="G23" s="15">
        <v>2</v>
      </c>
      <c r="H23" s="15">
        <v>15</v>
      </c>
      <c r="I23" s="15">
        <v>20</v>
      </c>
      <c r="J23" s="15">
        <v>4</v>
      </c>
      <c r="K23" s="15">
        <v>2</v>
      </c>
      <c r="L23" s="15">
        <v>13</v>
      </c>
      <c r="M23" s="15">
        <v>0</v>
      </c>
      <c r="N23" s="15">
        <v>26</v>
      </c>
      <c r="O23" s="15">
        <v>6</v>
      </c>
      <c r="Q23" s="4">
        <f t="shared" si="3"/>
        <v>21.428571428571427</v>
      </c>
      <c r="R23" s="4">
        <f t="shared" si="0"/>
        <v>1.7857142857142856</v>
      </c>
      <c r="S23" s="4">
        <f t="shared" si="0"/>
        <v>13.392857142857142</v>
      </c>
      <c r="T23" s="4">
        <f t="shared" si="0"/>
        <v>17.857142857142858</v>
      </c>
      <c r="U23" s="4">
        <f t="shared" si="0"/>
        <v>3.5714285714285712</v>
      </c>
      <c r="V23" s="4">
        <f t="shared" si="0"/>
        <v>1.7857142857142856</v>
      </c>
      <c r="W23" s="4">
        <f t="shared" si="0"/>
        <v>11.607142857142858</v>
      </c>
      <c r="X23" s="4">
        <f t="shared" si="0"/>
        <v>0</v>
      </c>
      <c r="Y23" s="4">
        <f t="shared" si="4"/>
        <v>23.214285714285715</v>
      </c>
      <c r="Z23" s="4">
        <f t="shared" si="1"/>
        <v>5.3571428571428568</v>
      </c>
    </row>
    <row r="24" spans="1:26" s="3" customFormat="1" ht="12.75" x14ac:dyDescent="0.2">
      <c r="A24" s="10" t="s">
        <v>30</v>
      </c>
      <c r="B24" s="15">
        <v>434</v>
      </c>
      <c r="C24" s="15">
        <v>316</v>
      </c>
      <c r="D24" s="15">
        <v>314</v>
      </c>
      <c r="E24" s="16">
        <f t="shared" si="2"/>
        <v>72.811059907834093</v>
      </c>
      <c r="F24" s="15">
        <v>54</v>
      </c>
      <c r="G24" s="15">
        <v>28</v>
      </c>
      <c r="H24" s="15">
        <v>7</v>
      </c>
      <c r="I24" s="15">
        <v>13</v>
      </c>
      <c r="J24" s="15">
        <v>18</v>
      </c>
      <c r="K24" s="15">
        <v>9</v>
      </c>
      <c r="L24" s="15">
        <v>29</v>
      </c>
      <c r="M24" s="15">
        <v>0</v>
      </c>
      <c r="N24" s="15">
        <v>151</v>
      </c>
      <c r="O24" s="15">
        <v>5</v>
      </c>
      <c r="Q24" s="4">
        <f t="shared" si="3"/>
        <v>17.197452229299362</v>
      </c>
      <c r="R24" s="4">
        <f t="shared" si="0"/>
        <v>8.9171974522292992</v>
      </c>
      <c r="S24" s="4">
        <f t="shared" si="0"/>
        <v>2.2292993630573248</v>
      </c>
      <c r="T24" s="4">
        <f t="shared" si="0"/>
        <v>4.1401273885350314</v>
      </c>
      <c r="U24" s="4">
        <f t="shared" si="0"/>
        <v>5.7324840764331215</v>
      </c>
      <c r="V24" s="4">
        <f t="shared" si="0"/>
        <v>2.8662420382165608</v>
      </c>
      <c r="W24" s="4">
        <f t="shared" si="0"/>
        <v>9.2356687898089174</v>
      </c>
      <c r="X24" s="4">
        <f t="shared" si="0"/>
        <v>0</v>
      </c>
      <c r="Y24" s="4">
        <f t="shared" si="4"/>
        <v>48.089171974522294</v>
      </c>
      <c r="Z24" s="4">
        <f t="shared" si="1"/>
        <v>1.5923566878980893</v>
      </c>
    </row>
    <row r="25" spans="1:26" s="3" customFormat="1" ht="12.75" x14ac:dyDescent="0.2">
      <c r="A25" s="10" t="s">
        <v>33</v>
      </c>
      <c r="B25" s="15">
        <v>893</v>
      </c>
      <c r="C25" s="15">
        <v>642</v>
      </c>
      <c r="D25" s="15">
        <v>636</v>
      </c>
      <c r="E25" s="16">
        <f t="shared" si="2"/>
        <v>71.89249720044792</v>
      </c>
      <c r="F25" s="15">
        <v>31</v>
      </c>
      <c r="G25" s="15">
        <v>3</v>
      </c>
      <c r="H25" s="15">
        <v>37</v>
      </c>
      <c r="I25" s="15">
        <v>44</v>
      </c>
      <c r="J25" s="15">
        <v>131</v>
      </c>
      <c r="K25" s="15">
        <v>16</v>
      </c>
      <c r="L25" s="15">
        <v>82</v>
      </c>
      <c r="M25" s="15">
        <v>20</v>
      </c>
      <c r="N25" s="15">
        <v>190</v>
      </c>
      <c r="O25" s="15">
        <v>82</v>
      </c>
      <c r="Q25" s="4">
        <f t="shared" si="3"/>
        <v>4.8742138364779874</v>
      </c>
      <c r="R25" s="4">
        <f t="shared" si="0"/>
        <v>0.47169811320754718</v>
      </c>
      <c r="S25" s="4">
        <f t="shared" si="0"/>
        <v>5.817610062893082</v>
      </c>
      <c r="T25" s="4">
        <f t="shared" si="0"/>
        <v>6.9182389937106921</v>
      </c>
      <c r="U25" s="4">
        <f t="shared" si="0"/>
        <v>20.59748427672956</v>
      </c>
      <c r="V25" s="4">
        <f t="shared" si="0"/>
        <v>2.5157232704402519</v>
      </c>
      <c r="W25" s="4">
        <f t="shared" si="0"/>
        <v>12.89308176100629</v>
      </c>
      <c r="X25" s="4">
        <f t="shared" si="0"/>
        <v>3.1446540880503147</v>
      </c>
      <c r="Y25" s="4">
        <f t="shared" si="4"/>
        <v>29.874213836477985</v>
      </c>
      <c r="Z25" s="4">
        <f t="shared" si="1"/>
        <v>12.89308176100629</v>
      </c>
    </row>
    <row r="26" spans="1:26" s="3" customFormat="1" ht="12.75" x14ac:dyDescent="0.2">
      <c r="A26" s="10" t="s">
        <v>34</v>
      </c>
      <c r="B26" s="15">
        <v>1092</v>
      </c>
      <c r="C26" s="15">
        <v>748</v>
      </c>
      <c r="D26" s="15">
        <v>738</v>
      </c>
      <c r="E26" s="16">
        <f t="shared" si="2"/>
        <v>68.498168498168496</v>
      </c>
      <c r="F26" s="15">
        <v>80</v>
      </c>
      <c r="G26" s="15">
        <v>4</v>
      </c>
      <c r="H26" s="15">
        <v>27</v>
      </c>
      <c r="I26" s="15">
        <v>30</v>
      </c>
      <c r="J26" s="15">
        <v>286</v>
      </c>
      <c r="K26" s="15">
        <v>30</v>
      </c>
      <c r="L26" s="15">
        <v>52</v>
      </c>
      <c r="M26" s="15">
        <v>11</v>
      </c>
      <c r="N26" s="15">
        <v>139</v>
      </c>
      <c r="O26" s="15">
        <v>79</v>
      </c>
      <c r="Q26" s="4">
        <f t="shared" si="3"/>
        <v>10.840108401084011</v>
      </c>
      <c r="R26" s="4">
        <f t="shared" ref="R26:R89" si="5">G26/$D26*100</f>
        <v>0.54200542005420049</v>
      </c>
      <c r="S26" s="4">
        <f t="shared" ref="S26:S89" si="6">H26/$D26*100</f>
        <v>3.6585365853658534</v>
      </c>
      <c r="T26" s="4">
        <f t="shared" ref="T26:T89" si="7">I26/$D26*100</f>
        <v>4.0650406504065035</v>
      </c>
      <c r="U26" s="4">
        <f t="shared" ref="U26:U89" si="8">J26/$D26*100</f>
        <v>38.75338753387534</v>
      </c>
      <c r="V26" s="4">
        <f t="shared" ref="V26:V89" si="9">K26/$D26*100</f>
        <v>4.0650406504065035</v>
      </c>
      <c r="W26" s="4">
        <f t="shared" ref="W26:W89" si="10">L26/$D26*100</f>
        <v>7.0460704607046063</v>
      </c>
      <c r="X26" s="4">
        <f t="shared" ref="X26:X89" si="11">M26/$D26*100</f>
        <v>1.4905149051490514</v>
      </c>
      <c r="Y26" s="4">
        <f t="shared" si="4"/>
        <v>18.834688346883468</v>
      </c>
      <c r="Z26" s="4">
        <f t="shared" si="1"/>
        <v>10.704607046070461</v>
      </c>
    </row>
    <row r="27" spans="1:26" s="3" customFormat="1" ht="12.75" x14ac:dyDescent="0.2">
      <c r="A27" s="10" t="s">
        <v>37</v>
      </c>
      <c r="B27" s="15">
        <v>187</v>
      </c>
      <c r="C27" s="15">
        <v>144</v>
      </c>
      <c r="D27" s="15">
        <v>144</v>
      </c>
      <c r="E27" s="16">
        <f t="shared" si="2"/>
        <v>77.005347593582883</v>
      </c>
      <c r="F27" s="15">
        <v>6</v>
      </c>
      <c r="G27" s="15">
        <v>2</v>
      </c>
      <c r="H27" s="15">
        <v>1</v>
      </c>
      <c r="I27" s="15">
        <v>17</v>
      </c>
      <c r="J27" s="15">
        <v>25</v>
      </c>
      <c r="K27" s="15">
        <v>3</v>
      </c>
      <c r="L27" s="15">
        <v>4</v>
      </c>
      <c r="M27" s="15">
        <v>0</v>
      </c>
      <c r="N27" s="15">
        <v>19</v>
      </c>
      <c r="O27" s="15">
        <v>67</v>
      </c>
      <c r="Q27" s="4">
        <f t="shared" si="3"/>
        <v>4.1666666666666661</v>
      </c>
      <c r="R27" s="4">
        <f t="shared" si="5"/>
        <v>1.3888888888888888</v>
      </c>
      <c r="S27" s="4">
        <f t="shared" si="6"/>
        <v>0.69444444444444442</v>
      </c>
      <c r="T27" s="4">
        <f t="shared" si="7"/>
        <v>11.805555555555555</v>
      </c>
      <c r="U27" s="4">
        <f t="shared" si="8"/>
        <v>17.361111111111111</v>
      </c>
      <c r="V27" s="4">
        <f t="shared" si="9"/>
        <v>2.083333333333333</v>
      </c>
      <c r="W27" s="4">
        <f t="shared" si="10"/>
        <v>2.7777777777777777</v>
      </c>
      <c r="X27" s="4">
        <f t="shared" si="11"/>
        <v>0</v>
      </c>
      <c r="Y27" s="4">
        <f t="shared" si="4"/>
        <v>13.194444444444445</v>
      </c>
      <c r="Z27" s="4">
        <f t="shared" si="1"/>
        <v>46.527777777777779</v>
      </c>
    </row>
    <row r="28" spans="1:26" s="3" customFormat="1" ht="12.75" x14ac:dyDescent="0.2">
      <c r="A28" s="10" t="s">
        <v>40</v>
      </c>
      <c r="B28" s="15">
        <v>70</v>
      </c>
      <c r="C28" s="15">
        <v>57</v>
      </c>
      <c r="D28" s="15">
        <v>57</v>
      </c>
      <c r="E28" s="16">
        <f t="shared" si="2"/>
        <v>81.428571428571431</v>
      </c>
      <c r="F28" s="15">
        <v>1</v>
      </c>
      <c r="G28" s="15">
        <v>0</v>
      </c>
      <c r="H28" s="15">
        <v>1</v>
      </c>
      <c r="I28" s="15">
        <v>0</v>
      </c>
      <c r="J28" s="15">
        <v>3</v>
      </c>
      <c r="K28" s="15">
        <v>0</v>
      </c>
      <c r="L28" s="15">
        <v>0</v>
      </c>
      <c r="M28" s="15">
        <v>0</v>
      </c>
      <c r="N28" s="15">
        <v>7</v>
      </c>
      <c r="O28" s="15">
        <v>45</v>
      </c>
      <c r="Q28" s="4">
        <f t="shared" si="3"/>
        <v>1.7543859649122806</v>
      </c>
      <c r="R28" s="4">
        <f t="shared" si="5"/>
        <v>0</v>
      </c>
      <c r="S28" s="4">
        <f t="shared" si="6"/>
        <v>1.7543859649122806</v>
      </c>
      <c r="T28" s="4">
        <f t="shared" si="7"/>
        <v>0</v>
      </c>
      <c r="U28" s="4">
        <f t="shared" si="8"/>
        <v>5.2631578947368416</v>
      </c>
      <c r="V28" s="4">
        <f t="shared" si="9"/>
        <v>0</v>
      </c>
      <c r="W28" s="4">
        <f t="shared" si="10"/>
        <v>0</v>
      </c>
      <c r="X28" s="4">
        <f t="shared" si="11"/>
        <v>0</v>
      </c>
      <c r="Y28" s="4">
        <f t="shared" si="4"/>
        <v>12.280701754385964</v>
      </c>
      <c r="Z28" s="4">
        <f t="shared" si="1"/>
        <v>78.94736842105263</v>
      </c>
    </row>
    <row r="29" spans="1:26" s="3" customFormat="1" ht="12.75" x14ac:dyDescent="0.2">
      <c r="A29" s="10" t="s">
        <v>42</v>
      </c>
      <c r="B29" s="15">
        <v>775</v>
      </c>
      <c r="C29" s="15">
        <v>632</v>
      </c>
      <c r="D29" s="15">
        <v>624</v>
      </c>
      <c r="E29" s="16">
        <f t="shared" si="2"/>
        <v>81.548387096774192</v>
      </c>
      <c r="F29" s="15">
        <v>45</v>
      </c>
      <c r="G29" s="15">
        <v>2</v>
      </c>
      <c r="H29" s="15">
        <v>8</v>
      </c>
      <c r="I29" s="15">
        <v>14</v>
      </c>
      <c r="J29" s="15">
        <v>144</v>
      </c>
      <c r="K29" s="15">
        <v>12</v>
      </c>
      <c r="L29" s="15">
        <v>53</v>
      </c>
      <c r="M29" s="15">
        <v>12</v>
      </c>
      <c r="N29" s="15">
        <v>282</v>
      </c>
      <c r="O29" s="15">
        <v>52</v>
      </c>
      <c r="Q29" s="4">
        <f t="shared" si="3"/>
        <v>7.2115384615384608</v>
      </c>
      <c r="R29" s="4">
        <f t="shared" si="5"/>
        <v>0.32051282051282048</v>
      </c>
      <c r="S29" s="4">
        <f t="shared" si="6"/>
        <v>1.2820512820512819</v>
      </c>
      <c r="T29" s="4">
        <f t="shared" si="7"/>
        <v>2.2435897435897436</v>
      </c>
      <c r="U29" s="4">
        <f t="shared" si="8"/>
        <v>23.076923076923077</v>
      </c>
      <c r="V29" s="4">
        <f t="shared" si="9"/>
        <v>1.9230769230769231</v>
      </c>
      <c r="W29" s="4">
        <f t="shared" si="10"/>
        <v>8.4935897435897445</v>
      </c>
      <c r="X29" s="4">
        <f t="shared" si="11"/>
        <v>1.9230769230769231</v>
      </c>
      <c r="Y29" s="4">
        <f t="shared" si="4"/>
        <v>45.192307692307693</v>
      </c>
      <c r="Z29" s="4">
        <f t="shared" si="1"/>
        <v>8.3333333333333321</v>
      </c>
    </row>
    <row r="30" spans="1:26" s="3" customFormat="1" ht="12.75" x14ac:dyDescent="0.2">
      <c r="A30" s="10" t="s">
        <v>43</v>
      </c>
      <c r="B30" s="15">
        <v>1805</v>
      </c>
      <c r="C30" s="15">
        <v>1323</v>
      </c>
      <c r="D30" s="15">
        <v>1312</v>
      </c>
      <c r="E30" s="16">
        <f t="shared" si="2"/>
        <v>73.29639889196676</v>
      </c>
      <c r="F30" s="15">
        <v>77</v>
      </c>
      <c r="G30" s="15">
        <v>6</v>
      </c>
      <c r="H30" s="15">
        <v>322</v>
      </c>
      <c r="I30" s="15">
        <v>21</v>
      </c>
      <c r="J30" s="15">
        <v>136</v>
      </c>
      <c r="K30" s="15">
        <v>19</v>
      </c>
      <c r="L30" s="15">
        <v>50</v>
      </c>
      <c r="M30" s="15">
        <v>4</v>
      </c>
      <c r="N30" s="15">
        <v>561</v>
      </c>
      <c r="O30" s="15">
        <v>116</v>
      </c>
      <c r="Q30" s="4">
        <f t="shared" si="3"/>
        <v>5.8689024390243896</v>
      </c>
      <c r="R30" s="4">
        <f t="shared" si="5"/>
        <v>0.45731707317073167</v>
      </c>
      <c r="S30" s="4">
        <f t="shared" si="6"/>
        <v>24.542682926829269</v>
      </c>
      <c r="T30" s="4">
        <f t="shared" si="7"/>
        <v>1.600609756097561</v>
      </c>
      <c r="U30" s="4">
        <f t="shared" si="8"/>
        <v>10.365853658536585</v>
      </c>
      <c r="V30" s="4">
        <f t="shared" si="9"/>
        <v>1.4481707317073171</v>
      </c>
      <c r="W30" s="4">
        <f t="shared" si="10"/>
        <v>3.8109756097560976</v>
      </c>
      <c r="X30" s="4">
        <f t="shared" si="11"/>
        <v>0.3048780487804878</v>
      </c>
      <c r="Y30" s="4">
        <f t="shared" si="4"/>
        <v>42.759146341463413</v>
      </c>
      <c r="Z30" s="4">
        <f t="shared" si="1"/>
        <v>8.8414634146341466</v>
      </c>
    </row>
    <row r="31" spans="1:26" s="3" customFormat="1" ht="12.75" x14ac:dyDescent="0.2">
      <c r="A31" s="10" t="s">
        <v>49</v>
      </c>
      <c r="B31" s="15">
        <v>525</v>
      </c>
      <c r="C31" s="15">
        <v>440</v>
      </c>
      <c r="D31" s="15">
        <v>435</v>
      </c>
      <c r="E31" s="16">
        <f t="shared" si="2"/>
        <v>83.80952380952381</v>
      </c>
      <c r="F31" s="15">
        <v>25</v>
      </c>
      <c r="G31" s="15">
        <v>0</v>
      </c>
      <c r="H31" s="15">
        <v>26</v>
      </c>
      <c r="I31" s="15">
        <v>15</v>
      </c>
      <c r="J31" s="15">
        <v>21</v>
      </c>
      <c r="K31" s="15">
        <v>9</v>
      </c>
      <c r="L31" s="15">
        <v>25</v>
      </c>
      <c r="M31" s="15">
        <v>4</v>
      </c>
      <c r="N31" s="15">
        <v>298</v>
      </c>
      <c r="O31" s="15">
        <v>12</v>
      </c>
      <c r="Q31" s="4">
        <f t="shared" si="3"/>
        <v>5.7471264367816088</v>
      </c>
      <c r="R31" s="4">
        <f t="shared" si="5"/>
        <v>0</v>
      </c>
      <c r="S31" s="4">
        <f t="shared" si="6"/>
        <v>5.9770114942528734</v>
      </c>
      <c r="T31" s="4">
        <f t="shared" si="7"/>
        <v>3.4482758620689653</v>
      </c>
      <c r="U31" s="4">
        <f t="shared" si="8"/>
        <v>4.8275862068965516</v>
      </c>
      <c r="V31" s="4">
        <f t="shared" si="9"/>
        <v>2.0689655172413794</v>
      </c>
      <c r="W31" s="4">
        <f t="shared" si="10"/>
        <v>5.7471264367816088</v>
      </c>
      <c r="X31" s="4">
        <f t="shared" si="11"/>
        <v>0.91954022988505746</v>
      </c>
      <c r="Y31" s="4">
        <f t="shared" si="4"/>
        <v>68.505747126436773</v>
      </c>
      <c r="Z31" s="4">
        <f t="shared" si="1"/>
        <v>2.7586206896551726</v>
      </c>
    </row>
    <row r="32" spans="1:26" s="3" customFormat="1" ht="12.75" x14ac:dyDescent="0.2">
      <c r="A32" s="10" t="s">
        <v>57</v>
      </c>
      <c r="B32" s="15">
        <v>160</v>
      </c>
      <c r="C32" s="15">
        <v>115</v>
      </c>
      <c r="D32" s="15">
        <v>106</v>
      </c>
      <c r="E32" s="16">
        <f t="shared" si="2"/>
        <v>71.875</v>
      </c>
      <c r="F32" s="15">
        <v>16</v>
      </c>
      <c r="G32" s="15">
        <v>7</v>
      </c>
      <c r="H32" s="15">
        <v>8</v>
      </c>
      <c r="I32" s="15">
        <v>3</v>
      </c>
      <c r="J32" s="15">
        <v>30</v>
      </c>
      <c r="K32" s="15">
        <v>2</v>
      </c>
      <c r="L32" s="15">
        <v>2</v>
      </c>
      <c r="M32" s="15">
        <v>7</v>
      </c>
      <c r="N32" s="15">
        <v>27</v>
      </c>
      <c r="O32" s="15">
        <v>4</v>
      </c>
      <c r="Q32" s="4">
        <f t="shared" si="3"/>
        <v>15.09433962264151</v>
      </c>
      <c r="R32" s="4">
        <f t="shared" si="5"/>
        <v>6.6037735849056602</v>
      </c>
      <c r="S32" s="4">
        <f t="shared" si="6"/>
        <v>7.5471698113207548</v>
      </c>
      <c r="T32" s="4">
        <f t="shared" si="7"/>
        <v>2.8301886792452833</v>
      </c>
      <c r="U32" s="4">
        <f t="shared" si="8"/>
        <v>28.30188679245283</v>
      </c>
      <c r="V32" s="4">
        <f t="shared" si="9"/>
        <v>1.8867924528301887</v>
      </c>
      <c r="W32" s="4">
        <f t="shared" si="10"/>
        <v>1.8867924528301887</v>
      </c>
      <c r="X32" s="4">
        <f t="shared" si="11"/>
        <v>6.6037735849056602</v>
      </c>
      <c r="Y32" s="4">
        <f t="shared" si="4"/>
        <v>25.471698113207548</v>
      </c>
      <c r="Z32" s="4">
        <f t="shared" si="1"/>
        <v>3.7735849056603774</v>
      </c>
    </row>
    <row r="33" spans="1:26" s="3" customFormat="1" ht="12.75" x14ac:dyDescent="0.2">
      <c r="A33" s="10" t="s">
        <v>61</v>
      </c>
      <c r="B33" s="15">
        <v>108</v>
      </c>
      <c r="C33" s="15">
        <v>98</v>
      </c>
      <c r="D33" s="15">
        <v>98</v>
      </c>
      <c r="E33" s="16">
        <f t="shared" si="2"/>
        <v>90.740740740740748</v>
      </c>
      <c r="F33" s="15">
        <v>40</v>
      </c>
      <c r="G33" s="15">
        <v>0</v>
      </c>
      <c r="H33" s="15">
        <v>6</v>
      </c>
      <c r="I33" s="15">
        <v>6</v>
      </c>
      <c r="J33" s="15">
        <v>18</v>
      </c>
      <c r="K33" s="15">
        <v>0</v>
      </c>
      <c r="L33" s="15">
        <v>5</v>
      </c>
      <c r="M33" s="15">
        <v>1</v>
      </c>
      <c r="N33" s="15">
        <v>13</v>
      </c>
      <c r="O33" s="15">
        <v>9</v>
      </c>
      <c r="Q33" s="4">
        <f t="shared" si="3"/>
        <v>40.816326530612244</v>
      </c>
      <c r="R33" s="4">
        <f t="shared" si="5"/>
        <v>0</v>
      </c>
      <c r="S33" s="4">
        <f t="shared" si="6"/>
        <v>6.1224489795918364</v>
      </c>
      <c r="T33" s="4">
        <f t="shared" si="7"/>
        <v>6.1224489795918364</v>
      </c>
      <c r="U33" s="4">
        <f t="shared" si="8"/>
        <v>18.367346938775512</v>
      </c>
      <c r="V33" s="4">
        <f t="shared" si="9"/>
        <v>0</v>
      </c>
      <c r="W33" s="4">
        <f t="shared" si="10"/>
        <v>5.1020408163265305</v>
      </c>
      <c r="X33" s="4">
        <f t="shared" si="11"/>
        <v>1.0204081632653061</v>
      </c>
      <c r="Y33" s="4">
        <f t="shared" si="4"/>
        <v>13.26530612244898</v>
      </c>
      <c r="Z33" s="4">
        <f t="shared" si="1"/>
        <v>9.183673469387756</v>
      </c>
    </row>
    <row r="34" spans="1:26" s="3" customFormat="1" ht="12.75" x14ac:dyDescent="0.2">
      <c r="A34" s="10" t="s">
        <v>62</v>
      </c>
      <c r="B34" s="15">
        <v>260</v>
      </c>
      <c r="C34" s="15">
        <v>186</v>
      </c>
      <c r="D34" s="15">
        <v>185</v>
      </c>
      <c r="E34" s="16">
        <f t="shared" si="2"/>
        <v>71.538461538461533</v>
      </c>
      <c r="F34" s="15">
        <v>23</v>
      </c>
      <c r="G34" s="15">
        <v>0</v>
      </c>
      <c r="H34" s="15">
        <v>4</v>
      </c>
      <c r="I34" s="15">
        <v>11</v>
      </c>
      <c r="J34" s="15">
        <v>11</v>
      </c>
      <c r="K34" s="15">
        <v>13</v>
      </c>
      <c r="L34" s="15">
        <v>30</v>
      </c>
      <c r="M34" s="15">
        <v>29</v>
      </c>
      <c r="N34" s="15">
        <v>58</v>
      </c>
      <c r="O34" s="15">
        <v>6</v>
      </c>
      <c r="Q34" s="4">
        <f t="shared" si="3"/>
        <v>12.432432432432433</v>
      </c>
      <c r="R34" s="4">
        <f t="shared" si="5"/>
        <v>0</v>
      </c>
      <c r="S34" s="4">
        <f t="shared" si="6"/>
        <v>2.1621621621621623</v>
      </c>
      <c r="T34" s="4">
        <f t="shared" si="7"/>
        <v>5.9459459459459465</v>
      </c>
      <c r="U34" s="4">
        <f t="shared" si="8"/>
        <v>5.9459459459459465</v>
      </c>
      <c r="V34" s="4">
        <f t="shared" si="9"/>
        <v>7.0270270270270272</v>
      </c>
      <c r="W34" s="4">
        <f t="shared" si="10"/>
        <v>16.216216216216218</v>
      </c>
      <c r="X34" s="4">
        <f t="shared" si="11"/>
        <v>15.675675675675677</v>
      </c>
      <c r="Y34" s="4">
        <f t="shared" si="4"/>
        <v>31.351351351351354</v>
      </c>
      <c r="Z34" s="4">
        <f t="shared" si="1"/>
        <v>3.2432432432432434</v>
      </c>
    </row>
    <row r="35" spans="1:26" s="3" customFormat="1" ht="12.75" x14ac:dyDescent="0.2">
      <c r="A35" s="10" t="s">
        <v>63</v>
      </c>
      <c r="B35" s="15">
        <v>260</v>
      </c>
      <c r="C35" s="15">
        <v>204</v>
      </c>
      <c r="D35" s="15">
        <v>204</v>
      </c>
      <c r="E35" s="16">
        <f t="shared" si="2"/>
        <v>78.461538461538467</v>
      </c>
      <c r="F35" s="15">
        <v>9</v>
      </c>
      <c r="G35" s="15">
        <v>0</v>
      </c>
      <c r="H35" s="15">
        <v>84</v>
      </c>
      <c r="I35" s="15">
        <v>1</v>
      </c>
      <c r="J35" s="15">
        <v>7</v>
      </c>
      <c r="K35" s="15">
        <v>4</v>
      </c>
      <c r="L35" s="15">
        <v>61</v>
      </c>
      <c r="M35" s="15">
        <v>3</v>
      </c>
      <c r="N35" s="15">
        <v>27</v>
      </c>
      <c r="O35" s="15">
        <v>8</v>
      </c>
      <c r="Q35" s="4">
        <f t="shared" si="3"/>
        <v>4.4117647058823533</v>
      </c>
      <c r="R35" s="4">
        <f t="shared" si="5"/>
        <v>0</v>
      </c>
      <c r="S35" s="4">
        <f t="shared" si="6"/>
        <v>41.17647058823529</v>
      </c>
      <c r="T35" s="4">
        <f t="shared" si="7"/>
        <v>0.49019607843137253</v>
      </c>
      <c r="U35" s="4">
        <f t="shared" si="8"/>
        <v>3.4313725490196081</v>
      </c>
      <c r="V35" s="4">
        <f t="shared" si="9"/>
        <v>1.9607843137254901</v>
      </c>
      <c r="W35" s="4">
        <f t="shared" si="10"/>
        <v>29.901960784313726</v>
      </c>
      <c r="X35" s="4">
        <f t="shared" si="11"/>
        <v>1.4705882352941175</v>
      </c>
      <c r="Y35" s="4">
        <f t="shared" si="4"/>
        <v>13.23529411764706</v>
      </c>
      <c r="Z35" s="4">
        <f t="shared" si="1"/>
        <v>3.9215686274509802</v>
      </c>
    </row>
    <row r="36" spans="1:26" s="3" customFormat="1" ht="12.75" x14ac:dyDescent="0.2">
      <c r="A36" s="10" t="s">
        <v>65</v>
      </c>
      <c r="B36" s="15">
        <v>48</v>
      </c>
      <c r="C36" s="15">
        <v>36</v>
      </c>
      <c r="D36" s="15">
        <v>36</v>
      </c>
      <c r="E36" s="16">
        <f t="shared" si="2"/>
        <v>75</v>
      </c>
      <c r="F36" s="15">
        <v>4</v>
      </c>
      <c r="G36" s="15">
        <v>2</v>
      </c>
      <c r="H36" s="15">
        <v>0</v>
      </c>
      <c r="I36" s="15">
        <v>3</v>
      </c>
      <c r="J36" s="15">
        <v>14</v>
      </c>
      <c r="K36" s="15">
        <v>0</v>
      </c>
      <c r="L36" s="15">
        <v>0</v>
      </c>
      <c r="M36" s="15">
        <v>0</v>
      </c>
      <c r="N36" s="15">
        <v>10</v>
      </c>
      <c r="O36" s="15">
        <v>3</v>
      </c>
      <c r="Q36" s="4">
        <f t="shared" si="3"/>
        <v>11.111111111111111</v>
      </c>
      <c r="R36" s="4">
        <f t="shared" si="5"/>
        <v>5.5555555555555554</v>
      </c>
      <c r="S36" s="4">
        <f t="shared" si="6"/>
        <v>0</v>
      </c>
      <c r="T36" s="4">
        <f t="shared" si="7"/>
        <v>8.3333333333333321</v>
      </c>
      <c r="U36" s="4">
        <f t="shared" si="8"/>
        <v>38.888888888888893</v>
      </c>
      <c r="V36" s="4">
        <f t="shared" si="9"/>
        <v>0</v>
      </c>
      <c r="W36" s="4">
        <f t="shared" si="10"/>
        <v>0</v>
      </c>
      <c r="X36" s="4">
        <f t="shared" si="11"/>
        <v>0</v>
      </c>
      <c r="Y36" s="4">
        <f t="shared" si="4"/>
        <v>27.777777777777779</v>
      </c>
      <c r="Z36" s="4">
        <f t="shared" si="1"/>
        <v>8.3333333333333321</v>
      </c>
    </row>
    <row r="37" spans="1:26" s="3" customFormat="1" ht="12.75" x14ac:dyDescent="0.2">
      <c r="A37" s="10" t="s">
        <v>66</v>
      </c>
      <c r="B37" s="15">
        <v>877</v>
      </c>
      <c r="C37" s="15">
        <v>674</v>
      </c>
      <c r="D37" s="15">
        <v>665</v>
      </c>
      <c r="E37" s="16">
        <f t="shared" si="2"/>
        <v>76.852907639680737</v>
      </c>
      <c r="F37" s="15">
        <v>151</v>
      </c>
      <c r="G37" s="15">
        <v>0</v>
      </c>
      <c r="H37" s="15">
        <v>42</v>
      </c>
      <c r="I37" s="15">
        <v>15</v>
      </c>
      <c r="J37" s="15">
        <v>137</v>
      </c>
      <c r="K37" s="15">
        <v>15</v>
      </c>
      <c r="L37" s="15">
        <v>50</v>
      </c>
      <c r="M37" s="15">
        <v>6</v>
      </c>
      <c r="N37" s="15">
        <v>216</v>
      </c>
      <c r="O37" s="15">
        <v>33</v>
      </c>
      <c r="Q37" s="4">
        <f t="shared" si="3"/>
        <v>22.706766917293233</v>
      </c>
      <c r="R37" s="4">
        <f t="shared" si="5"/>
        <v>0</v>
      </c>
      <c r="S37" s="4">
        <f t="shared" si="6"/>
        <v>6.3157894736842106</v>
      </c>
      <c r="T37" s="4">
        <f t="shared" si="7"/>
        <v>2.2556390977443606</v>
      </c>
      <c r="U37" s="4">
        <f t="shared" si="8"/>
        <v>20.601503759398497</v>
      </c>
      <c r="V37" s="4">
        <f t="shared" si="9"/>
        <v>2.2556390977443606</v>
      </c>
      <c r="W37" s="4">
        <f t="shared" si="10"/>
        <v>7.518796992481203</v>
      </c>
      <c r="X37" s="4">
        <f t="shared" si="11"/>
        <v>0.90225563909774442</v>
      </c>
      <c r="Y37" s="4">
        <f t="shared" si="4"/>
        <v>32.481203007518801</v>
      </c>
      <c r="Z37" s="4">
        <f t="shared" si="1"/>
        <v>4.9624060150375939</v>
      </c>
    </row>
    <row r="38" spans="1:26" s="3" customFormat="1" ht="12.75" x14ac:dyDescent="0.2">
      <c r="A38" s="10" t="s">
        <v>67</v>
      </c>
      <c r="B38" s="15">
        <v>114</v>
      </c>
      <c r="C38" s="15">
        <v>89</v>
      </c>
      <c r="D38" s="15">
        <v>89</v>
      </c>
      <c r="E38" s="16">
        <f t="shared" si="2"/>
        <v>78.070175438596493</v>
      </c>
      <c r="F38" s="15">
        <v>3</v>
      </c>
      <c r="G38" s="15">
        <v>0</v>
      </c>
      <c r="H38" s="15">
        <v>0</v>
      </c>
      <c r="I38" s="15">
        <v>12</v>
      </c>
      <c r="J38" s="15">
        <v>10</v>
      </c>
      <c r="K38" s="15">
        <v>2</v>
      </c>
      <c r="L38" s="15">
        <v>7</v>
      </c>
      <c r="M38" s="15">
        <v>11</v>
      </c>
      <c r="N38" s="15">
        <v>41</v>
      </c>
      <c r="O38" s="15">
        <v>3</v>
      </c>
      <c r="Q38" s="4">
        <f t="shared" si="3"/>
        <v>3.3707865168539324</v>
      </c>
      <c r="R38" s="4">
        <f t="shared" si="5"/>
        <v>0</v>
      </c>
      <c r="S38" s="4">
        <f t="shared" si="6"/>
        <v>0</v>
      </c>
      <c r="T38" s="4">
        <f t="shared" si="7"/>
        <v>13.48314606741573</v>
      </c>
      <c r="U38" s="4">
        <f t="shared" si="8"/>
        <v>11.235955056179774</v>
      </c>
      <c r="V38" s="4">
        <f t="shared" si="9"/>
        <v>2.2471910112359552</v>
      </c>
      <c r="W38" s="4">
        <f t="shared" si="10"/>
        <v>7.8651685393258424</v>
      </c>
      <c r="X38" s="4">
        <f t="shared" si="11"/>
        <v>12.359550561797752</v>
      </c>
      <c r="Y38" s="4">
        <f t="shared" si="4"/>
        <v>46.067415730337082</v>
      </c>
      <c r="Z38" s="4">
        <f t="shared" si="1"/>
        <v>3.3707865168539324</v>
      </c>
    </row>
    <row r="39" spans="1:26" s="3" customFormat="1" ht="12.75" x14ac:dyDescent="0.2">
      <c r="A39" s="10" t="s">
        <v>71</v>
      </c>
      <c r="B39" s="15">
        <v>366</v>
      </c>
      <c r="C39" s="15">
        <v>258</v>
      </c>
      <c r="D39" s="15">
        <v>255</v>
      </c>
      <c r="E39" s="16">
        <f t="shared" si="2"/>
        <v>70.491803278688522</v>
      </c>
      <c r="F39" s="15">
        <v>41</v>
      </c>
      <c r="G39" s="15">
        <v>3</v>
      </c>
      <c r="H39" s="15">
        <v>34</v>
      </c>
      <c r="I39" s="15">
        <v>9</v>
      </c>
      <c r="J39" s="15">
        <v>19</v>
      </c>
      <c r="K39" s="15">
        <v>2</v>
      </c>
      <c r="L39" s="15">
        <v>28</v>
      </c>
      <c r="M39" s="15">
        <v>10</v>
      </c>
      <c r="N39" s="15">
        <v>89</v>
      </c>
      <c r="O39" s="15">
        <v>20</v>
      </c>
      <c r="Q39" s="4">
        <f t="shared" si="3"/>
        <v>16.078431372549019</v>
      </c>
      <c r="R39" s="4">
        <f t="shared" si="5"/>
        <v>1.1764705882352942</v>
      </c>
      <c r="S39" s="4">
        <f t="shared" si="6"/>
        <v>13.333333333333334</v>
      </c>
      <c r="T39" s="4">
        <f t="shared" si="7"/>
        <v>3.5294117647058822</v>
      </c>
      <c r="U39" s="4">
        <f t="shared" si="8"/>
        <v>7.4509803921568629</v>
      </c>
      <c r="V39" s="4">
        <f t="shared" si="9"/>
        <v>0.78431372549019607</v>
      </c>
      <c r="W39" s="4">
        <f t="shared" si="10"/>
        <v>10.980392156862745</v>
      </c>
      <c r="X39" s="4">
        <f t="shared" si="11"/>
        <v>3.9215686274509802</v>
      </c>
      <c r="Y39" s="4">
        <f t="shared" si="4"/>
        <v>34.901960784313722</v>
      </c>
      <c r="Z39" s="4">
        <f t="shared" si="1"/>
        <v>7.8431372549019605</v>
      </c>
    </row>
    <row r="40" spans="1:26" s="3" customFormat="1" ht="12.75" x14ac:dyDescent="0.2">
      <c r="A40" s="10" t="s">
        <v>72</v>
      </c>
      <c r="B40" s="15">
        <v>215</v>
      </c>
      <c r="C40" s="15">
        <v>175</v>
      </c>
      <c r="D40" s="15">
        <v>173</v>
      </c>
      <c r="E40" s="16">
        <f t="shared" si="2"/>
        <v>81.395348837209298</v>
      </c>
      <c r="F40" s="15">
        <v>7</v>
      </c>
      <c r="G40" s="15">
        <v>0</v>
      </c>
      <c r="H40" s="15">
        <v>4</v>
      </c>
      <c r="I40" s="15">
        <v>17</v>
      </c>
      <c r="J40" s="15">
        <v>17</v>
      </c>
      <c r="K40" s="15">
        <v>8</v>
      </c>
      <c r="L40" s="15">
        <v>13</v>
      </c>
      <c r="M40" s="15">
        <v>2</v>
      </c>
      <c r="N40" s="15">
        <v>43</v>
      </c>
      <c r="O40" s="15">
        <v>62</v>
      </c>
      <c r="Q40" s="4">
        <f t="shared" si="3"/>
        <v>4.0462427745664744</v>
      </c>
      <c r="R40" s="4">
        <f t="shared" si="5"/>
        <v>0</v>
      </c>
      <c r="S40" s="4">
        <f t="shared" si="6"/>
        <v>2.3121387283236992</v>
      </c>
      <c r="T40" s="4">
        <f t="shared" si="7"/>
        <v>9.8265895953757223</v>
      </c>
      <c r="U40" s="4">
        <f t="shared" si="8"/>
        <v>9.8265895953757223</v>
      </c>
      <c r="V40" s="4">
        <f t="shared" si="9"/>
        <v>4.6242774566473983</v>
      </c>
      <c r="W40" s="4">
        <f t="shared" si="10"/>
        <v>7.5144508670520231</v>
      </c>
      <c r="X40" s="4">
        <f t="shared" si="11"/>
        <v>1.1560693641618496</v>
      </c>
      <c r="Y40" s="4">
        <f t="shared" si="4"/>
        <v>24.855491329479769</v>
      </c>
      <c r="Z40" s="4">
        <f t="shared" si="1"/>
        <v>35.838150289017342</v>
      </c>
    </row>
    <row r="41" spans="1:26" s="3" customFormat="1" ht="12.75" x14ac:dyDescent="0.2">
      <c r="A41" s="10" t="s">
        <v>85</v>
      </c>
      <c r="B41" s="15">
        <v>736</v>
      </c>
      <c r="C41" s="15">
        <v>569</v>
      </c>
      <c r="D41" s="15">
        <v>564</v>
      </c>
      <c r="E41" s="16">
        <f t="shared" si="2"/>
        <v>77.309782608695656</v>
      </c>
      <c r="F41" s="15">
        <v>51</v>
      </c>
      <c r="G41" s="15">
        <v>1</v>
      </c>
      <c r="H41" s="15">
        <v>21</v>
      </c>
      <c r="I41" s="15">
        <v>21</v>
      </c>
      <c r="J41" s="15">
        <v>52</v>
      </c>
      <c r="K41" s="15">
        <v>13</v>
      </c>
      <c r="L41" s="15">
        <v>28</v>
      </c>
      <c r="M41" s="15">
        <v>5</v>
      </c>
      <c r="N41" s="15">
        <v>341</v>
      </c>
      <c r="O41" s="15">
        <v>31</v>
      </c>
      <c r="Q41" s="4">
        <f t="shared" si="3"/>
        <v>9.0425531914893629</v>
      </c>
      <c r="R41" s="4">
        <f t="shared" si="5"/>
        <v>0.1773049645390071</v>
      </c>
      <c r="S41" s="4">
        <f t="shared" si="6"/>
        <v>3.7234042553191489</v>
      </c>
      <c r="T41" s="4">
        <f t="shared" si="7"/>
        <v>3.7234042553191489</v>
      </c>
      <c r="U41" s="4">
        <f t="shared" si="8"/>
        <v>9.2198581560283674</v>
      </c>
      <c r="V41" s="4">
        <f t="shared" si="9"/>
        <v>2.3049645390070919</v>
      </c>
      <c r="W41" s="4">
        <f t="shared" si="10"/>
        <v>4.9645390070921991</v>
      </c>
      <c r="X41" s="4">
        <f t="shared" si="11"/>
        <v>0.88652482269503552</v>
      </c>
      <c r="Y41" s="4">
        <f t="shared" si="4"/>
        <v>60.460992907801412</v>
      </c>
      <c r="Z41" s="4">
        <f t="shared" si="1"/>
        <v>5.4964539007092199</v>
      </c>
    </row>
    <row r="42" spans="1:26" s="3" customFormat="1" ht="12.75" x14ac:dyDescent="0.2">
      <c r="A42" s="10" t="s">
        <v>90</v>
      </c>
      <c r="B42" s="15">
        <v>322</v>
      </c>
      <c r="C42" s="15">
        <v>168</v>
      </c>
      <c r="D42" s="15">
        <v>167</v>
      </c>
      <c r="E42" s="16">
        <f t="shared" si="2"/>
        <v>52.173913043478258</v>
      </c>
      <c r="F42" s="15">
        <v>25</v>
      </c>
      <c r="G42" s="15">
        <v>4</v>
      </c>
      <c r="H42" s="15">
        <v>9</v>
      </c>
      <c r="I42" s="15">
        <v>5</v>
      </c>
      <c r="J42" s="15">
        <v>26</v>
      </c>
      <c r="K42" s="15">
        <v>5</v>
      </c>
      <c r="L42" s="15">
        <v>5</v>
      </c>
      <c r="M42" s="15">
        <v>2</v>
      </c>
      <c r="N42" s="15">
        <v>82</v>
      </c>
      <c r="O42" s="15">
        <v>4</v>
      </c>
      <c r="Q42" s="4">
        <f t="shared" si="3"/>
        <v>14.97005988023952</v>
      </c>
      <c r="R42" s="4">
        <f t="shared" si="5"/>
        <v>2.3952095808383236</v>
      </c>
      <c r="S42" s="4">
        <f t="shared" si="6"/>
        <v>5.3892215568862278</v>
      </c>
      <c r="T42" s="4">
        <f t="shared" si="7"/>
        <v>2.9940119760479043</v>
      </c>
      <c r="U42" s="4">
        <f t="shared" si="8"/>
        <v>15.568862275449103</v>
      </c>
      <c r="V42" s="4">
        <f t="shared" si="9"/>
        <v>2.9940119760479043</v>
      </c>
      <c r="W42" s="4">
        <f t="shared" si="10"/>
        <v>2.9940119760479043</v>
      </c>
      <c r="X42" s="4">
        <f t="shared" si="11"/>
        <v>1.1976047904191618</v>
      </c>
      <c r="Y42" s="4">
        <f t="shared" si="4"/>
        <v>49.101796407185624</v>
      </c>
      <c r="Z42" s="4">
        <f t="shared" si="1"/>
        <v>2.3952095808383236</v>
      </c>
    </row>
    <row r="43" spans="1:26" s="3" customFormat="1" ht="12.75" x14ac:dyDescent="0.2">
      <c r="A43" s="10" t="s">
        <v>91</v>
      </c>
      <c r="B43" s="15">
        <v>439</v>
      </c>
      <c r="C43" s="15">
        <v>310</v>
      </c>
      <c r="D43" s="15">
        <v>308</v>
      </c>
      <c r="E43" s="16">
        <f t="shared" si="2"/>
        <v>70.615034168564918</v>
      </c>
      <c r="F43" s="15">
        <v>72</v>
      </c>
      <c r="G43" s="15">
        <v>3</v>
      </c>
      <c r="H43" s="15">
        <v>16</v>
      </c>
      <c r="I43" s="15">
        <v>11</v>
      </c>
      <c r="J43" s="15">
        <v>105</v>
      </c>
      <c r="K43" s="15">
        <v>2</v>
      </c>
      <c r="L43" s="15">
        <v>28</v>
      </c>
      <c r="M43" s="15">
        <v>4</v>
      </c>
      <c r="N43" s="15">
        <v>50</v>
      </c>
      <c r="O43" s="15">
        <v>17</v>
      </c>
      <c r="Q43" s="4">
        <f t="shared" si="3"/>
        <v>23.376623376623375</v>
      </c>
      <c r="R43" s="4">
        <f t="shared" si="5"/>
        <v>0.97402597402597402</v>
      </c>
      <c r="S43" s="4">
        <f t="shared" si="6"/>
        <v>5.1948051948051948</v>
      </c>
      <c r="T43" s="4">
        <f t="shared" si="7"/>
        <v>3.5714285714285712</v>
      </c>
      <c r="U43" s="4">
        <f t="shared" si="8"/>
        <v>34.090909090909086</v>
      </c>
      <c r="V43" s="4">
        <f t="shared" si="9"/>
        <v>0.64935064935064934</v>
      </c>
      <c r="W43" s="4">
        <f t="shared" si="10"/>
        <v>9.0909090909090917</v>
      </c>
      <c r="X43" s="4">
        <f t="shared" si="11"/>
        <v>1.2987012987012987</v>
      </c>
      <c r="Y43" s="4">
        <f t="shared" si="4"/>
        <v>16.233766233766232</v>
      </c>
      <c r="Z43" s="4">
        <f t="shared" si="1"/>
        <v>5.5194805194805197</v>
      </c>
    </row>
    <row r="44" spans="1:26" s="3" customFormat="1" ht="12.75" x14ac:dyDescent="0.2">
      <c r="A44" s="10" t="s">
        <v>92</v>
      </c>
      <c r="B44" s="15">
        <v>377</v>
      </c>
      <c r="C44" s="15">
        <v>258</v>
      </c>
      <c r="D44" s="15">
        <v>257</v>
      </c>
      <c r="E44" s="16">
        <f t="shared" si="2"/>
        <v>68.435013262599469</v>
      </c>
      <c r="F44" s="15">
        <v>32</v>
      </c>
      <c r="G44" s="15">
        <v>1</v>
      </c>
      <c r="H44" s="15">
        <v>7</v>
      </c>
      <c r="I44" s="15">
        <v>9</v>
      </c>
      <c r="J44" s="15">
        <v>115</v>
      </c>
      <c r="K44" s="15">
        <v>3</v>
      </c>
      <c r="L44" s="15">
        <v>2</v>
      </c>
      <c r="M44" s="15">
        <v>2</v>
      </c>
      <c r="N44" s="15">
        <v>81</v>
      </c>
      <c r="O44" s="15">
        <v>5</v>
      </c>
      <c r="Q44" s="4">
        <f t="shared" si="3"/>
        <v>12.45136186770428</v>
      </c>
      <c r="R44" s="4">
        <f t="shared" si="5"/>
        <v>0.38910505836575876</v>
      </c>
      <c r="S44" s="4">
        <f t="shared" si="6"/>
        <v>2.7237354085603114</v>
      </c>
      <c r="T44" s="4">
        <f t="shared" si="7"/>
        <v>3.5019455252918288</v>
      </c>
      <c r="U44" s="4">
        <f t="shared" si="8"/>
        <v>44.747081712062261</v>
      </c>
      <c r="V44" s="4">
        <f t="shared" si="9"/>
        <v>1.1673151750972763</v>
      </c>
      <c r="W44" s="4">
        <f t="shared" si="10"/>
        <v>0.77821011673151752</v>
      </c>
      <c r="X44" s="4">
        <f t="shared" si="11"/>
        <v>0.77821011673151752</v>
      </c>
      <c r="Y44" s="4">
        <f t="shared" si="4"/>
        <v>31.517509727626457</v>
      </c>
      <c r="Z44" s="4">
        <f t="shared" si="1"/>
        <v>1.9455252918287937</v>
      </c>
    </row>
    <row r="45" spans="1:26" s="3" customFormat="1" ht="12.75" x14ac:dyDescent="0.2">
      <c r="A45" s="10" t="s">
        <v>93</v>
      </c>
      <c r="B45" s="15">
        <v>853</v>
      </c>
      <c r="C45" s="15">
        <v>541</v>
      </c>
      <c r="D45" s="15">
        <v>539</v>
      </c>
      <c r="E45" s="16">
        <f t="shared" si="2"/>
        <v>63.423212192262604</v>
      </c>
      <c r="F45" s="15">
        <v>41</v>
      </c>
      <c r="G45" s="15">
        <v>28</v>
      </c>
      <c r="H45" s="15">
        <v>11</v>
      </c>
      <c r="I45" s="15">
        <v>55</v>
      </c>
      <c r="J45" s="15">
        <v>63</v>
      </c>
      <c r="K45" s="15">
        <v>22</v>
      </c>
      <c r="L45" s="15">
        <v>25</v>
      </c>
      <c r="M45" s="15">
        <v>23</v>
      </c>
      <c r="N45" s="15">
        <v>258</v>
      </c>
      <c r="O45" s="15">
        <v>13</v>
      </c>
      <c r="Q45" s="4">
        <f t="shared" si="3"/>
        <v>7.6066790352504636</v>
      </c>
      <c r="R45" s="4">
        <f t="shared" si="5"/>
        <v>5.1948051948051948</v>
      </c>
      <c r="S45" s="4">
        <f t="shared" si="6"/>
        <v>2.0408163265306123</v>
      </c>
      <c r="T45" s="4">
        <f t="shared" si="7"/>
        <v>10.204081632653061</v>
      </c>
      <c r="U45" s="4">
        <f t="shared" si="8"/>
        <v>11.688311688311687</v>
      </c>
      <c r="V45" s="4">
        <f t="shared" si="9"/>
        <v>4.0816326530612246</v>
      </c>
      <c r="W45" s="4">
        <f t="shared" si="10"/>
        <v>4.6382189239332092</v>
      </c>
      <c r="X45" s="4">
        <f t="shared" si="11"/>
        <v>4.2671614100185531</v>
      </c>
      <c r="Y45" s="4">
        <f t="shared" si="4"/>
        <v>47.866419294990727</v>
      </c>
      <c r="Z45" s="4">
        <f t="shared" si="1"/>
        <v>2.4118738404452689</v>
      </c>
    </row>
    <row r="46" spans="1:26" s="3" customFormat="1" ht="12.75" x14ac:dyDescent="0.2">
      <c r="A46" s="10" t="s">
        <v>95</v>
      </c>
      <c r="B46" s="15">
        <v>187</v>
      </c>
      <c r="C46" s="15">
        <v>178</v>
      </c>
      <c r="D46" s="15">
        <v>178</v>
      </c>
      <c r="E46" s="16">
        <f t="shared" si="2"/>
        <v>95.18716577540107</v>
      </c>
      <c r="F46" s="15">
        <v>0</v>
      </c>
      <c r="G46" s="15">
        <v>0</v>
      </c>
      <c r="H46" s="15">
        <v>0</v>
      </c>
      <c r="I46" s="15">
        <v>0</v>
      </c>
      <c r="J46" s="15">
        <v>160</v>
      </c>
      <c r="K46" s="15">
        <v>0</v>
      </c>
      <c r="L46" s="15">
        <v>1</v>
      </c>
      <c r="M46" s="15">
        <v>0</v>
      </c>
      <c r="N46" s="15">
        <v>1</v>
      </c>
      <c r="O46" s="15">
        <v>16</v>
      </c>
      <c r="Q46" s="4">
        <f t="shared" si="3"/>
        <v>0</v>
      </c>
      <c r="R46" s="4">
        <f t="shared" si="5"/>
        <v>0</v>
      </c>
      <c r="S46" s="4">
        <f t="shared" si="6"/>
        <v>0</v>
      </c>
      <c r="T46" s="4">
        <f t="shared" si="7"/>
        <v>0</v>
      </c>
      <c r="U46" s="4">
        <f t="shared" si="8"/>
        <v>89.887640449438194</v>
      </c>
      <c r="V46" s="4">
        <f t="shared" si="9"/>
        <v>0</v>
      </c>
      <c r="W46" s="4">
        <f t="shared" si="10"/>
        <v>0.5617977528089888</v>
      </c>
      <c r="X46" s="4">
        <f t="shared" si="11"/>
        <v>0</v>
      </c>
      <c r="Y46" s="4">
        <f t="shared" si="4"/>
        <v>0.5617977528089888</v>
      </c>
      <c r="Z46" s="4">
        <f t="shared" si="1"/>
        <v>8.9887640449438209</v>
      </c>
    </row>
    <row r="47" spans="1:26" s="3" customFormat="1" ht="12.75" x14ac:dyDescent="0.2">
      <c r="A47" s="10" t="s">
        <v>99</v>
      </c>
      <c r="B47" s="15">
        <v>604</v>
      </c>
      <c r="C47" s="15">
        <v>467</v>
      </c>
      <c r="D47" s="15">
        <v>466</v>
      </c>
      <c r="E47" s="16">
        <f t="shared" si="2"/>
        <v>77.317880794701992</v>
      </c>
      <c r="F47" s="15">
        <v>68</v>
      </c>
      <c r="G47" s="15">
        <v>7</v>
      </c>
      <c r="H47" s="15">
        <v>6</v>
      </c>
      <c r="I47" s="15">
        <v>26</v>
      </c>
      <c r="J47" s="15">
        <v>41</v>
      </c>
      <c r="K47" s="15">
        <v>6</v>
      </c>
      <c r="L47" s="15">
        <v>14</v>
      </c>
      <c r="M47" s="15">
        <v>1</v>
      </c>
      <c r="N47" s="15">
        <v>284</v>
      </c>
      <c r="O47" s="15">
        <v>13</v>
      </c>
      <c r="Q47" s="4">
        <f t="shared" si="3"/>
        <v>14.592274678111588</v>
      </c>
      <c r="R47" s="4">
        <f t="shared" si="5"/>
        <v>1.502145922746781</v>
      </c>
      <c r="S47" s="4">
        <f t="shared" si="6"/>
        <v>1.2875536480686696</v>
      </c>
      <c r="T47" s="4">
        <f t="shared" si="7"/>
        <v>5.5793991416309012</v>
      </c>
      <c r="U47" s="4">
        <f t="shared" si="8"/>
        <v>8.7982832618025757</v>
      </c>
      <c r="V47" s="4">
        <f t="shared" si="9"/>
        <v>1.2875536480686696</v>
      </c>
      <c r="W47" s="4">
        <f t="shared" si="10"/>
        <v>3.0042918454935621</v>
      </c>
      <c r="X47" s="4">
        <f t="shared" si="11"/>
        <v>0.21459227467811159</v>
      </c>
      <c r="Y47" s="4">
        <f t="shared" si="4"/>
        <v>60.944206008583691</v>
      </c>
      <c r="Z47" s="4">
        <f t="shared" si="1"/>
        <v>2.7896995708154506</v>
      </c>
    </row>
    <row r="48" spans="1:26" s="3" customFormat="1" ht="12.75" x14ac:dyDescent="0.2">
      <c r="A48" s="10" t="s">
        <v>100</v>
      </c>
      <c r="B48" s="15">
        <v>627</v>
      </c>
      <c r="C48" s="15">
        <v>344</v>
      </c>
      <c r="D48" s="15">
        <v>344</v>
      </c>
      <c r="E48" s="16">
        <f t="shared" si="2"/>
        <v>54.864433811802236</v>
      </c>
      <c r="F48" s="15">
        <v>38</v>
      </c>
      <c r="G48" s="15">
        <v>2</v>
      </c>
      <c r="H48" s="15">
        <v>23</v>
      </c>
      <c r="I48" s="15">
        <v>2</v>
      </c>
      <c r="J48" s="15">
        <v>191</v>
      </c>
      <c r="K48" s="15">
        <v>2</v>
      </c>
      <c r="L48" s="15">
        <v>17</v>
      </c>
      <c r="M48" s="15">
        <v>32</v>
      </c>
      <c r="N48" s="15">
        <v>26</v>
      </c>
      <c r="O48" s="15">
        <v>11</v>
      </c>
      <c r="Q48" s="4">
        <f t="shared" si="3"/>
        <v>11.046511627906977</v>
      </c>
      <c r="R48" s="4">
        <f t="shared" si="5"/>
        <v>0.58139534883720934</v>
      </c>
      <c r="S48" s="4">
        <f t="shared" si="6"/>
        <v>6.6860465116279064</v>
      </c>
      <c r="T48" s="4">
        <f t="shared" si="7"/>
        <v>0.58139534883720934</v>
      </c>
      <c r="U48" s="4">
        <f t="shared" si="8"/>
        <v>55.52325581395349</v>
      </c>
      <c r="V48" s="4">
        <f t="shared" si="9"/>
        <v>0.58139534883720934</v>
      </c>
      <c r="W48" s="4">
        <f t="shared" si="10"/>
        <v>4.941860465116279</v>
      </c>
      <c r="X48" s="4">
        <f t="shared" si="11"/>
        <v>9.3023255813953494</v>
      </c>
      <c r="Y48" s="4">
        <f t="shared" si="4"/>
        <v>7.5581395348837201</v>
      </c>
      <c r="Z48" s="4">
        <f t="shared" si="1"/>
        <v>3.1976744186046515</v>
      </c>
    </row>
    <row r="49" spans="1:26" s="3" customFormat="1" ht="12.75" x14ac:dyDescent="0.2">
      <c r="A49" s="10" t="s">
        <v>101</v>
      </c>
      <c r="B49" s="15">
        <v>163</v>
      </c>
      <c r="C49" s="15">
        <v>119</v>
      </c>
      <c r="D49" s="15">
        <v>117</v>
      </c>
      <c r="E49" s="16">
        <f t="shared" si="2"/>
        <v>73.00613496932516</v>
      </c>
      <c r="F49" s="15">
        <v>27</v>
      </c>
      <c r="G49" s="15">
        <v>1</v>
      </c>
      <c r="H49" s="15">
        <v>8</v>
      </c>
      <c r="I49" s="15">
        <v>5</v>
      </c>
      <c r="J49" s="15">
        <v>33</v>
      </c>
      <c r="K49" s="15">
        <v>1</v>
      </c>
      <c r="L49" s="15">
        <v>4</v>
      </c>
      <c r="M49" s="15">
        <v>0</v>
      </c>
      <c r="N49" s="15">
        <v>34</v>
      </c>
      <c r="O49" s="15">
        <v>4</v>
      </c>
      <c r="Q49" s="4">
        <f t="shared" si="3"/>
        <v>23.076923076923077</v>
      </c>
      <c r="R49" s="4">
        <f t="shared" si="5"/>
        <v>0.85470085470085477</v>
      </c>
      <c r="S49" s="4">
        <f t="shared" si="6"/>
        <v>6.8376068376068382</v>
      </c>
      <c r="T49" s="4">
        <f t="shared" si="7"/>
        <v>4.2735042735042734</v>
      </c>
      <c r="U49" s="4">
        <f t="shared" si="8"/>
        <v>28.205128205128204</v>
      </c>
      <c r="V49" s="4">
        <f t="shared" si="9"/>
        <v>0.85470085470085477</v>
      </c>
      <c r="W49" s="4">
        <f t="shared" si="10"/>
        <v>3.4188034188034191</v>
      </c>
      <c r="X49" s="4">
        <f t="shared" si="11"/>
        <v>0</v>
      </c>
      <c r="Y49" s="4">
        <f t="shared" si="4"/>
        <v>29.059829059829063</v>
      </c>
      <c r="Z49" s="4">
        <f t="shared" si="1"/>
        <v>3.4188034188034191</v>
      </c>
    </row>
    <row r="50" spans="1:26" s="3" customFormat="1" ht="12.75" x14ac:dyDescent="0.2">
      <c r="A50" s="10" t="s">
        <v>104</v>
      </c>
      <c r="B50" s="15">
        <v>1048</v>
      </c>
      <c r="C50" s="15">
        <v>762</v>
      </c>
      <c r="D50" s="15">
        <v>754</v>
      </c>
      <c r="E50" s="16">
        <f t="shared" si="2"/>
        <v>72.70992366412213</v>
      </c>
      <c r="F50" s="15">
        <v>27</v>
      </c>
      <c r="G50" s="15">
        <v>11</v>
      </c>
      <c r="H50" s="15">
        <v>2</v>
      </c>
      <c r="I50" s="15">
        <v>31</v>
      </c>
      <c r="J50" s="15">
        <v>443</v>
      </c>
      <c r="K50" s="15">
        <v>5</v>
      </c>
      <c r="L50" s="15">
        <v>99</v>
      </c>
      <c r="M50" s="15">
        <v>4</v>
      </c>
      <c r="N50" s="15">
        <v>71</v>
      </c>
      <c r="O50" s="15">
        <v>61</v>
      </c>
      <c r="Q50" s="4">
        <f t="shared" si="3"/>
        <v>3.5809018567639259</v>
      </c>
      <c r="R50" s="4">
        <f t="shared" si="5"/>
        <v>1.4588859416445623</v>
      </c>
      <c r="S50" s="4">
        <f t="shared" si="6"/>
        <v>0.2652519893899204</v>
      </c>
      <c r="T50" s="4">
        <f t="shared" si="7"/>
        <v>4.111405835543767</v>
      </c>
      <c r="U50" s="4">
        <f t="shared" si="8"/>
        <v>58.753315649867375</v>
      </c>
      <c r="V50" s="4">
        <f t="shared" si="9"/>
        <v>0.66312997347480107</v>
      </c>
      <c r="W50" s="4">
        <f t="shared" si="10"/>
        <v>13.12997347480106</v>
      </c>
      <c r="X50" s="4">
        <f t="shared" si="11"/>
        <v>0.53050397877984079</v>
      </c>
      <c r="Y50" s="4">
        <f t="shared" si="4"/>
        <v>9.4164456233421756</v>
      </c>
      <c r="Z50" s="4">
        <f t="shared" si="1"/>
        <v>8.0901856763925739</v>
      </c>
    </row>
    <row r="51" spans="1:26" s="3" customFormat="1" ht="12.75" x14ac:dyDescent="0.2">
      <c r="A51" s="10" t="s">
        <v>105</v>
      </c>
      <c r="B51" s="15">
        <v>440</v>
      </c>
      <c r="C51" s="15">
        <v>313</v>
      </c>
      <c r="D51" s="15">
        <v>303</v>
      </c>
      <c r="E51" s="16">
        <f t="shared" si="2"/>
        <v>71.136363636363626</v>
      </c>
      <c r="F51" s="15">
        <v>36</v>
      </c>
      <c r="G51" s="15">
        <v>7</v>
      </c>
      <c r="H51" s="15">
        <v>16</v>
      </c>
      <c r="I51" s="15">
        <v>4</v>
      </c>
      <c r="J51" s="15">
        <v>77</v>
      </c>
      <c r="K51" s="15">
        <v>5</v>
      </c>
      <c r="L51" s="15">
        <v>20</v>
      </c>
      <c r="M51" s="15">
        <v>7</v>
      </c>
      <c r="N51" s="15">
        <v>105</v>
      </c>
      <c r="O51" s="15">
        <v>26</v>
      </c>
      <c r="Q51" s="4">
        <f t="shared" si="3"/>
        <v>11.881188118811881</v>
      </c>
      <c r="R51" s="4">
        <f t="shared" si="5"/>
        <v>2.3102310231023102</v>
      </c>
      <c r="S51" s="4">
        <f t="shared" si="6"/>
        <v>5.2805280528052805</v>
      </c>
      <c r="T51" s="4">
        <f t="shared" si="7"/>
        <v>1.3201320132013201</v>
      </c>
      <c r="U51" s="4">
        <f t="shared" si="8"/>
        <v>25.412541254125415</v>
      </c>
      <c r="V51" s="4">
        <f t="shared" si="9"/>
        <v>1.6501650165016499</v>
      </c>
      <c r="W51" s="4">
        <f t="shared" si="10"/>
        <v>6.6006600660065997</v>
      </c>
      <c r="X51" s="4">
        <f t="shared" si="11"/>
        <v>2.3102310231023102</v>
      </c>
      <c r="Y51" s="4">
        <f t="shared" si="4"/>
        <v>34.653465346534652</v>
      </c>
      <c r="Z51" s="4">
        <f t="shared" si="1"/>
        <v>8.5808580858085808</v>
      </c>
    </row>
    <row r="52" spans="1:26" s="3" customFormat="1" ht="12.75" x14ac:dyDescent="0.2">
      <c r="A52" s="10" t="s">
        <v>109</v>
      </c>
      <c r="B52" s="15">
        <v>520</v>
      </c>
      <c r="C52" s="15">
        <v>369</v>
      </c>
      <c r="D52" s="15">
        <v>368</v>
      </c>
      <c r="E52" s="16">
        <f t="shared" si="2"/>
        <v>70.961538461538467</v>
      </c>
      <c r="F52" s="15">
        <v>27</v>
      </c>
      <c r="G52" s="15">
        <v>1</v>
      </c>
      <c r="H52" s="15">
        <v>27</v>
      </c>
      <c r="I52" s="15">
        <v>17</v>
      </c>
      <c r="J52" s="15">
        <v>83</v>
      </c>
      <c r="K52" s="15">
        <v>6</v>
      </c>
      <c r="L52" s="15">
        <v>67</v>
      </c>
      <c r="M52" s="15">
        <v>9</v>
      </c>
      <c r="N52" s="15">
        <v>123</v>
      </c>
      <c r="O52" s="15">
        <v>8</v>
      </c>
      <c r="Q52" s="4">
        <f t="shared" si="3"/>
        <v>7.3369565217391308</v>
      </c>
      <c r="R52" s="4">
        <f t="shared" si="5"/>
        <v>0.27173913043478259</v>
      </c>
      <c r="S52" s="4">
        <f t="shared" si="6"/>
        <v>7.3369565217391308</v>
      </c>
      <c r="T52" s="4">
        <f t="shared" si="7"/>
        <v>4.6195652173913038</v>
      </c>
      <c r="U52" s="4">
        <f t="shared" si="8"/>
        <v>22.554347826086957</v>
      </c>
      <c r="V52" s="4">
        <f t="shared" si="9"/>
        <v>1.6304347826086956</v>
      </c>
      <c r="W52" s="4">
        <f t="shared" si="10"/>
        <v>18.206521739130434</v>
      </c>
      <c r="X52" s="4">
        <f t="shared" si="11"/>
        <v>2.4456521739130435</v>
      </c>
      <c r="Y52" s="4">
        <f t="shared" si="4"/>
        <v>33.423913043478258</v>
      </c>
      <c r="Z52" s="4">
        <f t="shared" si="1"/>
        <v>2.1739130434782608</v>
      </c>
    </row>
    <row r="53" spans="1:26" s="3" customFormat="1" ht="12.75" x14ac:dyDescent="0.2">
      <c r="A53" s="10" t="s">
        <v>115</v>
      </c>
      <c r="B53" s="15">
        <v>1015</v>
      </c>
      <c r="C53" s="15">
        <v>713</v>
      </c>
      <c r="D53" s="15">
        <v>704</v>
      </c>
      <c r="E53" s="16">
        <f t="shared" si="2"/>
        <v>70.246305418719217</v>
      </c>
      <c r="F53" s="15">
        <v>28</v>
      </c>
      <c r="G53" s="15">
        <v>7</v>
      </c>
      <c r="H53" s="15">
        <v>26</v>
      </c>
      <c r="I53" s="15">
        <v>20</v>
      </c>
      <c r="J53" s="15">
        <v>91</v>
      </c>
      <c r="K53" s="15">
        <v>25</v>
      </c>
      <c r="L53" s="15">
        <v>83</v>
      </c>
      <c r="M53" s="15">
        <v>14</v>
      </c>
      <c r="N53" s="15">
        <v>387</v>
      </c>
      <c r="O53" s="15">
        <v>23</v>
      </c>
      <c r="Q53" s="4">
        <f t="shared" si="3"/>
        <v>3.9772727272727271</v>
      </c>
      <c r="R53" s="4">
        <f t="shared" si="5"/>
        <v>0.99431818181818177</v>
      </c>
      <c r="S53" s="4">
        <f t="shared" si="6"/>
        <v>3.6931818181818183</v>
      </c>
      <c r="T53" s="4">
        <f t="shared" si="7"/>
        <v>2.8409090909090908</v>
      </c>
      <c r="U53" s="4">
        <f t="shared" si="8"/>
        <v>12.926136363636365</v>
      </c>
      <c r="V53" s="4">
        <f t="shared" si="9"/>
        <v>3.5511363636363638</v>
      </c>
      <c r="W53" s="4">
        <f t="shared" si="10"/>
        <v>11.789772727272728</v>
      </c>
      <c r="X53" s="4">
        <f t="shared" si="11"/>
        <v>1.9886363636363635</v>
      </c>
      <c r="Y53" s="4">
        <f t="shared" si="4"/>
        <v>54.971590909090907</v>
      </c>
      <c r="Z53" s="4">
        <f t="shared" si="1"/>
        <v>3.2670454545454546</v>
      </c>
    </row>
    <row r="54" spans="1:26" s="3" customFormat="1" ht="12.75" x14ac:dyDescent="0.2">
      <c r="A54" s="10" t="s">
        <v>116</v>
      </c>
      <c r="B54" s="15">
        <v>134</v>
      </c>
      <c r="C54" s="15">
        <v>113</v>
      </c>
      <c r="D54" s="15">
        <v>112</v>
      </c>
      <c r="E54" s="16">
        <f t="shared" si="2"/>
        <v>84.328358208955223</v>
      </c>
      <c r="F54" s="15">
        <v>2</v>
      </c>
      <c r="G54" s="15">
        <v>0</v>
      </c>
      <c r="H54" s="15">
        <v>0</v>
      </c>
      <c r="I54" s="15">
        <v>5</v>
      </c>
      <c r="J54" s="15">
        <v>20</v>
      </c>
      <c r="K54" s="15">
        <v>3</v>
      </c>
      <c r="L54" s="15">
        <v>1</v>
      </c>
      <c r="M54" s="15">
        <v>3</v>
      </c>
      <c r="N54" s="15">
        <v>55</v>
      </c>
      <c r="O54" s="15">
        <v>23</v>
      </c>
      <c r="Q54" s="4">
        <f t="shared" si="3"/>
        <v>1.7857142857142856</v>
      </c>
      <c r="R54" s="4">
        <f t="shared" si="5"/>
        <v>0</v>
      </c>
      <c r="S54" s="4">
        <f t="shared" si="6"/>
        <v>0</v>
      </c>
      <c r="T54" s="4">
        <f t="shared" si="7"/>
        <v>4.4642857142857144</v>
      </c>
      <c r="U54" s="4">
        <f t="shared" si="8"/>
        <v>17.857142857142858</v>
      </c>
      <c r="V54" s="4">
        <f t="shared" si="9"/>
        <v>2.6785714285714284</v>
      </c>
      <c r="W54" s="4">
        <f t="shared" si="10"/>
        <v>0.89285714285714279</v>
      </c>
      <c r="X54" s="4">
        <f t="shared" si="11"/>
        <v>2.6785714285714284</v>
      </c>
      <c r="Y54" s="4">
        <f t="shared" si="4"/>
        <v>49.107142857142854</v>
      </c>
      <c r="Z54" s="4">
        <f t="shared" si="1"/>
        <v>20.535714285714285</v>
      </c>
    </row>
    <row r="55" spans="1:26" s="3" customFormat="1" ht="12.75" x14ac:dyDescent="0.2">
      <c r="A55" s="10" t="s">
        <v>118</v>
      </c>
      <c r="B55" s="15">
        <v>155</v>
      </c>
      <c r="C55" s="15">
        <v>0</v>
      </c>
      <c r="D55" s="15">
        <v>0</v>
      </c>
      <c r="E55" s="16">
        <f t="shared" si="2"/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Q55" s="4" t="e">
        <f t="shared" si="3"/>
        <v>#DIV/0!</v>
      </c>
      <c r="R55" s="4" t="e">
        <f t="shared" si="5"/>
        <v>#DIV/0!</v>
      </c>
      <c r="S55" s="4" t="e">
        <f t="shared" si="6"/>
        <v>#DIV/0!</v>
      </c>
      <c r="T55" s="4" t="e">
        <f t="shared" si="7"/>
        <v>#DIV/0!</v>
      </c>
      <c r="U55" s="4" t="e">
        <f t="shared" si="8"/>
        <v>#DIV/0!</v>
      </c>
      <c r="V55" s="4" t="e">
        <f t="shared" si="9"/>
        <v>#DIV/0!</v>
      </c>
      <c r="W55" s="4" t="e">
        <f t="shared" si="10"/>
        <v>#DIV/0!</v>
      </c>
      <c r="X55" s="4" t="e">
        <f t="shared" si="11"/>
        <v>#DIV/0!</v>
      </c>
      <c r="Y55" s="4" t="e">
        <f t="shared" si="4"/>
        <v>#DIV/0!</v>
      </c>
      <c r="Z55" s="4" t="e">
        <f t="shared" si="1"/>
        <v>#DIV/0!</v>
      </c>
    </row>
    <row r="56" spans="1:26" s="3" customFormat="1" ht="12.75" x14ac:dyDescent="0.2">
      <c r="A56" s="10" t="s">
        <v>119</v>
      </c>
      <c r="B56" s="15">
        <v>227</v>
      </c>
      <c r="C56" s="15">
        <v>168</v>
      </c>
      <c r="D56" s="15">
        <v>167</v>
      </c>
      <c r="E56" s="16">
        <f t="shared" si="2"/>
        <v>74.008810572687224</v>
      </c>
      <c r="F56" s="15">
        <v>3</v>
      </c>
      <c r="G56" s="15">
        <v>0</v>
      </c>
      <c r="H56" s="15">
        <v>0</v>
      </c>
      <c r="I56" s="15">
        <v>2</v>
      </c>
      <c r="J56" s="15">
        <v>83</v>
      </c>
      <c r="K56" s="15">
        <v>1</v>
      </c>
      <c r="L56" s="15">
        <v>9</v>
      </c>
      <c r="M56" s="15">
        <v>11</v>
      </c>
      <c r="N56" s="15">
        <v>58</v>
      </c>
      <c r="O56" s="15">
        <v>0</v>
      </c>
      <c r="Q56" s="4">
        <f t="shared" si="3"/>
        <v>1.7964071856287425</v>
      </c>
      <c r="R56" s="4">
        <f t="shared" si="5"/>
        <v>0</v>
      </c>
      <c r="S56" s="4">
        <f t="shared" si="6"/>
        <v>0</v>
      </c>
      <c r="T56" s="4">
        <f t="shared" si="7"/>
        <v>1.1976047904191618</v>
      </c>
      <c r="U56" s="4">
        <f t="shared" si="8"/>
        <v>49.700598802395206</v>
      </c>
      <c r="V56" s="4">
        <f t="shared" si="9"/>
        <v>0.5988023952095809</v>
      </c>
      <c r="W56" s="4">
        <f t="shared" si="10"/>
        <v>5.3892215568862278</v>
      </c>
      <c r="X56" s="4">
        <f t="shared" si="11"/>
        <v>6.5868263473053901</v>
      </c>
      <c r="Y56" s="4">
        <f t="shared" si="4"/>
        <v>34.730538922155688</v>
      </c>
      <c r="Z56" s="4">
        <f t="shared" si="1"/>
        <v>0</v>
      </c>
    </row>
    <row r="57" spans="1:26" s="3" customFormat="1" ht="12.75" x14ac:dyDescent="0.2">
      <c r="A57" s="10" t="s">
        <v>120</v>
      </c>
      <c r="B57" s="15">
        <v>431</v>
      </c>
      <c r="C57" s="15">
        <v>303</v>
      </c>
      <c r="D57" s="15">
        <v>303</v>
      </c>
      <c r="E57" s="16">
        <f t="shared" si="2"/>
        <v>70.301624129930389</v>
      </c>
      <c r="F57" s="15">
        <v>4</v>
      </c>
      <c r="G57" s="15">
        <v>1</v>
      </c>
      <c r="H57" s="15">
        <v>4</v>
      </c>
      <c r="I57" s="15">
        <v>18</v>
      </c>
      <c r="J57" s="15">
        <v>96</v>
      </c>
      <c r="K57" s="15">
        <v>1</v>
      </c>
      <c r="L57" s="15">
        <v>15</v>
      </c>
      <c r="M57" s="15">
        <v>3</v>
      </c>
      <c r="N57" s="15">
        <v>129</v>
      </c>
      <c r="O57" s="15">
        <v>32</v>
      </c>
      <c r="Q57" s="4">
        <f t="shared" si="3"/>
        <v>1.3201320132013201</v>
      </c>
      <c r="R57" s="4">
        <f t="shared" si="5"/>
        <v>0.33003300330033003</v>
      </c>
      <c r="S57" s="4">
        <f t="shared" si="6"/>
        <v>1.3201320132013201</v>
      </c>
      <c r="T57" s="4">
        <f t="shared" si="7"/>
        <v>5.9405940594059405</v>
      </c>
      <c r="U57" s="4">
        <f t="shared" si="8"/>
        <v>31.683168316831683</v>
      </c>
      <c r="V57" s="4">
        <f t="shared" si="9"/>
        <v>0.33003300330033003</v>
      </c>
      <c r="W57" s="4">
        <f t="shared" si="10"/>
        <v>4.9504950495049505</v>
      </c>
      <c r="X57" s="4">
        <f t="shared" si="11"/>
        <v>0.99009900990099009</v>
      </c>
      <c r="Y57" s="4">
        <f t="shared" si="4"/>
        <v>42.574257425742573</v>
      </c>
      <c r="Z57" s="4">
        <f t="shared" si="1"/>
        <v>10.561056105610561</v>
      </c>
    </row>
    <row r="58" spans="1:26" s="3" customFormat="1" ht="12.75" x14ac:dyDescent="0.2">
      <c r="A58" s="10" t="s">
        <v>128</v>
      </c>
      <c r="B58" s="15">
        <v>110</v>
      </c>
      <c r="C58" s="15">
        <v>79</v>
      </c>
      <c r="D58" s="15">
        <v>79</v>
      </c>
      <c r="E58" s="16">
        <f t="shared" si="2"/>
        <v>71.818181818181813</v>
      </c>
      <c r="F58" s="15">
        <v>2</v>
      </c>
      <c r="G58" s="15">
        <v>0</v>
      </c>
      <c r="H58" s="15">
        <v>4</v>
      </c>
      <c r="I58" s="15">
        <v>4</v>
      </c>
      <c r="J58" s="15">
        <v>1</v>
      </c>
      <c r="K58" s="15">
        <v>1</v>
      </c>
      <c r="L58" s="15">
        <v>5</v>
      </c>
      <c r="M58" s="15">
        <v>0</v>
      </c>
      <c r="N58" s="15">
        <v>58</v>
      </c>
      <c r="O58" s="15">
        <v>4</v>
      </c>
      <c r="Q58" s="4">
        <f t="shared" si="3"/>
        <v>2.5316455696202533</v>
      </c>
      <c r="R58" s="4">
        <f t="shared" si="5"/>
        <v>0</v>
      </c>
      <c r="S58" s="4">
        <f t="shared" si="6"/>
        <v>5.0632911392405067</v>
      </c>
      <c r="T58" s="4">
        <f t="shared" si="7"/>
        <v>5.0632911392405067</v>
      </c>
      <c r="U58" s="4">
        <f t="shared" si="8"/>
        <v>1.2658227848101267</v>
      </c>
      <c r="V58" s="4">
        <f t="shared" si="9"/>
        <v>1.2658227848101267</v>
      </c>
      <c r="W58" s="4">
        <f t="shared" si="10"/>
        <v>6.3291139240506329</v>
      </c>
      <c r="X58" s="4">
        <f t="shared" si="11"/>
        <v>0</v>
      </c>
      <c r="Y58" s="4">
        <f t="shared" si="4"/>
        <v>73.417721518987349</v>
      </c>
      <c r="Z58" s="4">
        <f t="shared" si="1"/>
        <v>5.0632911392405067</v>
      </c>
    </row>
    <row r="59" spans="1:26" s="3" customFormat="1" ht="12.75" x14ac:dyDescent="0.2">
      <c r="A59" s="10" t="s">
        <v>129</v>
      </c>
      <c r="B59" s="15">
        <v>146</v>
      </c>
      <c r="C59" s="15">
        <v>112</v>
      </c>
      <c r="D59" s="15">
        <v>112</v>
      </c>
      <c r="E59" s="16">
        <f t="shared" si="2"/>
        <v>76.712328767123282</v>
      </c>
      <c r="F59" s="15">
        <v>2</v>
      </c>
      <c r="G59" s="15">
        <v>0</v>
      </c>
      <c r="H59" s="15">
        <v>0</v>
      </c>
      <c r="I59" s="15">
        <v>4</v>
      </c>
      <c r="J59" s="15">
        <v>55</v>
      </c>
      <c r="K59" s="15">
        <v>3</v>
      </c>
      <c r="L59" s="15">
        <v>6</v>
      </c>
      <c r="M59" s="15">
        <v>1</v>
      </c>
      <c r="N59" s="15">
        <v>21</v>
      </c>
      <c r="O59" s="15">
        <v>20</v>
      </c>
      <c r="Q59" s="4">
        <f t="shared" si="3"/>
        <v>1.7857142857142856</v>
      </c>
      <c r="R59" s="4">
        <f t="shared" si="5"/>
        <v>0</v>
      </c>
      <c r="S59" s="4">
        <f t="shared" si="6"/>
        <v>0</v>
      </c>
      <c r="T59" s="4">
        <f t="shared" si="7"/>
        <v>3.5714285714285712</v>
      </c>
      <c r="U59" s="4">
        <f t="shared" si="8"/>
        <v>49.107142857142854</v>
      </c>
      <c r="V59" s="4">
        <f t="shared" si="9"/>
        <v>2.6785714285714284</v>
      </c>
      <c r="W59" s="4">
        <f t="shared" si="10"/>
        <v>5.3571428571428568</v>
      </c>
      <c r="X59" s="4">
        <f t="shared" si="11"/>
        <v>0.89285714285714279</v>
      </c>
      <c r="Y59" s="4">
        <f t="shared" si="4"/>
        <v>18.75</v>
      </c>
      <c r="Z59" s="4">
        <f t="shared" si="1"/>
        <v>17.857142857142858</v>
      </c>
    </row>
    <row r="60" spans="1:26" s="3" customFormat="1" ht="12.75" x14ac:dyDescent="0.2">
      <c r="A60" s="10" t="s">
        <v>130</v>
      </c>
      <c r="B60" s="15">
        <v>136</v>
      </c>
      <c r="C60" s="15">
        <v>103</v>
      </c>
      <c r="D60" s="15">
        <v>102</v>
      </c>
      <c r="E60" s="16">
        <f t="shared" si="2"/>
        <v>75.735294117647058</v>
      </c>
      <c r="F60" s="15">
        <v>5</v>
      </c>
      <c r="G60" s="15">
        <v>1</v>
      </c>
      <c r="H60" s="15">
        <v>3</v>
      </c>
      <c r="I60" s="15">
        <v>2</v>
      </c>
      <c r="J60" s="15">
        <v>16</v>
      </c>
      <c r="K60" s="15">
        <v>2</v>
      </c>
      <c r="L60" s="15">
        <v>4</v>
      </c>
      <c r="M60" s="15">
        <v>2</v>
      </c>
      <c r="N60" s="15">
        <v>17</v>
      </c>
      <c r="O60" s="15">
        <v>50</v>
      </c>
      <c r="Q60" s="4">
        <f t="shared" si="3"/>
        <v>4.9019607843137258</v>
      </c>
      <c r="R60" s="4">
        <f t="shared" si="5"/>
        <v>0.98039215686274506</v>
      </c>
      <c r="S60" s="4">
        <f t="shared" si="6"/>
        <v>2.9411764705882351</v>
      </c>
      <c r="T60" s="4">
        <f t="shared" si="7"/>
        <v>1.9607843137254901</v>
      </c>
      <c r="U60" s="4">
        <f t="shared" si="8"/>
        <v>15.686274509803921</v>
      </c>
      <c r="V60" s="4">
        <f t="shared" si="9"/>
        <v>1.9607843137254901</v>
      </c>
      <c r="W60" s="4">
        <f t="shared" si="10"/>
        <v>3.9215686274509802</v>
      </c>
      <c r="X60" s="4">
        <f t="shared" si="11"/>
        <v>1.9607843137254901</v>
      </c>
      <c r="Y60" s="4">
        <f t="shared" si="4"/>
        <v>16.666666666666664</v>
      </c>
      <c r="Z60" s="4">
        <f t="shared" si="1"/>
        <v>49.019607843137251</v>
      </c>
    </row>
    <row r="61" spans="1:26" s="3" customFormat="1" ht="12.75" x14ac:dyDescent="0.2">
      <c r="A61" s="10" t="s">
        <v>131</v>
      </c>
      <c r="B61" s="15">
        <v>1017</v>
      </c>
      <c r="C61" s="15">
        <v>712</v>
      </c>
      <c r="D61" s="15">
        <v>707</v>
      </c>
      <c r="E61" s="16">
        <f t="shared" si="2"/>
        <v>70.009832841691249</v>
      </c>
      <c r="F61" s="15">
        <v>185</v>
      </c>
      <c r="G61" s="15">
        <v>4</v>
      </c>
      <c r="H61" s="15">
        <v>37</v>
      </c>
      <c r="I61" s="15">
        <v>19</v>
      </c>
      <c r="J61" s="15">
        <v>80</v>
      </c>
      <c r="K61" s="15">
        <v>12</v>
      </c>
      <c r="L61" s="15">
        <v>20</v>
      </c>
      <c r="M61" s="15">
        <v>46</v>
      </c>
      <c r="N61" s="15">
        <v>284</v>
      </c>
      <c r="O61" s="15">
        <v>20</v>
      </c>
      <c r="Q61" s="4">
        <f t="shared" si="3"/>
        <v>26.166902404526166</v>
      </c>
      <c r="R61" s="4">
        <f t="shared" si="5"/>
        <v>0.56577086280056577</v>
      </c>
      <c r="S61" s="4">
        <f t="shared" si="6"/>
        <v>5.2333804809052333</v>
      </c>
      <c r="T61" s="4">
        <f t="shared" si="7"/>
        <v>2.6874115983026874</v>
      </c>
      <c r="U61" s="4">
        <f t="shared" si="8"/>
        <v>11.315417256011315</v>
      </c>
      <c r="V61" s="4">
        <f t="shared" si="9"/>
        <v>1.6973125884016973</v>
      </c>
      <c r="W61" s="4">
        <f t="shared" si="10"/>
        <v>2.8288543140028288</v>
      </c>
      <c r="X61" s="4">
        <f t="shared" si="11"/>
        <v>6.5063649222065063</v>
      </c>
      <c r="Y61" s="4">
        <f t="shared" si="4"/>
        <v>40.169731258840166</v>
      </c>
      <c r="Z61" s="4">
        <f t="shared" si="1"/>
        <v>2.8288543140028288</v>
      </c>
    </row>
    <row r="62" spans="1:26" s="3" customFormat="1" ht="12.75" x14ac:dyDescent="0.2">
      <c r="A62" s="10" t="s">
        <v>132</v>
      </c>
      <c r="B62" s="15">
        <v>610</v>
      </c>
      <c r="C62" s="15">
        <v>409</v>
      </c>
      <c r="D62" s="15">
        <v>405</v>
      </c>
      <c r="E62" s="16">
        <f t="shared" si="2"/>
        <v>67.049180327868854</v>
      </c>
      <c r="F62" s="15">
        <v>40</v>
      </c>
      <c r="G62" s="15">
        <v>13</v>
      </c>
      <c r="H62" s="15">
        <v>127</v>
      </c>
      <c r="I62" s="15">
        <v>28</v>
      </c>
      <c r="J62" s="15">
        <v>50</v>
      </c>
      <c r="K62" s="15">
        <v>6</v>
      </c>
      <c r="L62" s="15">
        <v>49</v>
      </c>
      <c r="M62" s="15">
        <v>5</v>
      </c>
      <c r="N62" s="15">
        <v>63</v>
      </c>
      <c r="O62" s="15">
        <v>24</v>
      </c>
      <c r="Q62" s="4">
        <f t="shared" si="3"/>
        <v>9.8765432098765427</v>
      </c>
      <c r="R62" s="4">
        <f t="shared" si="5"/>
        <v>3.2098765432098766</v>
      </c>
      <c r="S62" s="4">
        <f t="shared" si="6"/>
        <v>31.358024691358029</v>
      </c>
      <c r="T62" s="4">
        <f t="shared" si="7"/>
        <v>6.9135802469135799</v>
      </c>
      <c r="U62" s="4">
        <f t="shared" si="8"/>
        <v>12.345679012345679</v>
      </c>
      <c r="V62" s="4">
        <f t="shared" si="9"/>
        <v>1.4814814814814816</v>
      </c>
      <c r="W62" s="4">
        <f t="shared" si="10"/>
        <v>12.098765432098766</v>
      </c>
      <c r="X62" s="4">
        <f t="shared" si="11"/>
        <v>1.2345679012345678</v>
      </c>
      <c r="Y62" s="4">
        <f t="shared" si="4"/>
        <v>15.555555555555555</v>
      </c>
      <c r="Z62" s="4">
        <f t="shared" si="1"/>
        <v>5.9259259259259265</v>
      </c>
    </row>
    <row r="63" spans="1:26" s="3" customFormat="1" ht="12.75" x14ac:dyDescent="0.2">
      <c r="A63" s="10" t="s">
        <v>133</v>
      </c>
      <c r="B63" s="15">
        <v>240</v>
      </c>
      <c r="C63" s="15">
        <v>206</v>
      </c>
      <c r="D63" s="15">
        <v>206</v>
      </c>
      <c r="E63" s="16">
        <f t="shared" si="2"/>
        <v>85.833333333333329</v>
      </c>
      <c r="F63" s="15">
        <v>30</v>
      </c>
      <c r="G63" s="15">
        <v>2</v>
      </c>
      <c r="H63" s="15">
        <v>3</v>
      </c>
      <c r="I63" s="15">
        <v>3</v>
      </c>
      <c r="J63" s="15">
        <v>7</v>
      </c>
      <c r="K63" s="15">
        <v>3</v>
      </c>
      <c r="L63" s="15">
        <v>6</v>
      </c>
      <c r="M63" s="15">
        <v>10</v>
      </c>
      <c r="N63" s="15">
        <v>129</v>
      </c>
      <c r="O63" s="15">
        <v>13</v>
      </c>
      <c r="Q63" s="4">
        <f t="shared" si="3"/>
        <v>14.563106796116504</v>
      </c>
      <c r="R63" s="4">
        <f t="shared" si="5"/>
        <v>0.97087378640776689</v>
      </c>
      <c r="S63" s="4">
        <f t="shared" si="6"/>
        <v>1.4563106796116505</v>
      </c>
      <c r="T63" s="4">
        <f t="shared" si="7"/>
        <v>1.4563106796116505</v>
      </c>
      <c r="U63" s="4">
        <f t="shared" si="8"/>
        <v>3.3980582524271843</v>
      </c>
      <c r="V63" s="4">
        <f t="shared" si="9"/>
        <v>1.4563106796116505</v>
      </c>
      <c r="W63" s="4">
        <f t="shared" si="10"/>
        <v>2.912621359223301</v>
      </c>
      <c r="X63" s="4">
        <f t="shared" si="11"/>
        <v>4.8543689320388346</v>
      </c>
      <c r="Y63" s="4">
        <f t="shared" si="4"/>
        <v>62.621359223300978</v>
      </c>
      <c r="Z63" s="4">
        <f t="shared" si="1"/>
        <v>6.3106796116504853</v>
      </c>
    </row>
    <row r="64" spans="1:26" s="3" customFormat="1" ht="12.75" x14ac:dyDescent="0.2">
      <c r="A64" s="10" t="s">
        <v>134</v>
      </c>
      <c r="B64" s="15">
        <v>245</v>
      </c>
      <c r="C64" s="15">
        <v>166</v>
      </c>
      <c r="D64" s="15">
        <v>165</v>
      </c>
      <c r="E64" s="16">
        <f t="shared" si="2"/>
        <v>67.755102040816325</v>
      </c>
      <c r="F64" s="15">
        <v>12</v>
      </c>
      <c r="G64" s="15">
        <v>4</v>
      </c>
      <c r="H64" s="15">
        <v>4</v>
      </c>
      <c r="I64" s="15">
        <v>11</v>
      </c>
      <c r="J64" s="15">
        <v>55</v>
      </c>
      <c r="K64" s="15">
        <v>4</v>
      </c>
      <c r="L64" s="15">
        <v>4</v>
      </c>
      <c r="M64" s="15">
        <v>0</v>
      </c>
      <c r="N64" s="15">
        <v>44</v>
      </c>
      <c r="O64" s="15">
        <v>27</v>
      </c>
      <c r="Q64" s="4">
        <f t="shared" si="3"/>
        <v>7.2727272727272725</v>
      </c>
      <c r="R64" s="4">
        <f t="shared" si="5"/>
        <v>2.4242424242424243</v>
      </c>
      <c r="S64" s="4">
        <f t="shared" si="6"/>
        <v>2.4242424242424243</v>
      </c>
      <c r="T64" s="4">
        <f t="shared" si="7"/>
        <v>6.666666666666667</v>
      </c>
      <c r="U64" s="4">
        <f t="shared" si="8"/>
        <v>33.333333333333329</v>
      </c>
      <c r="V64" s="4">
        <f t="shared" si="9"/>
        <v>2.4242424242424243</v>
      </c>
      <c r="W64" s="4">
        <f t="shared" si="10"/>
        <v>2.4242424242424243</v>
      </c>
      <c r="X64" s="4">
        <f t="shared" si="11"/>
        <v>0</v>
      </c>
      <c r="Y64" s="4">
        <f t="shared" si="4"/>
        <v>26.666666666666668</v>
      </c>
      <c r="Z64" s="4">
        <f t="shared" si="1"/>
        <v>16.363636363636363</v>
      </c>
    </row>
    <row r="65" spans="1:26" s="3" customFormat="1" ht="12.75" x14ac:dyDescent="0.2">
      <c r="A65" s="10" t="s">
        <v>139</v>
      </c>
      <c r="B65" s="15">
        <v>560</v>
      </c>
      <c r="C65" s="15">
        <v>355</v>
      </c>
      <c r="D65" s="15">
        <v>346</v>
      </c>
      <c r="E65" s="16">
        <f t="shared" si="2"/>
        <v>63.392857142857139</v>
      </c>
      <c r="F65" s="15">
        <v>41</v>
      </c>
      <c r="G65" s="15">
        <v>7</v>
      </c>
      <c r="H65" s="15">
        <v>10</v>
      </c>
      <c r="I65" s="15">
        <v>13</v>
      </c>
      <c r="J65" s="15">
        <v>24</v>
      </c>
      <c r="K65" s="15">
        <v>59</v>
      </c>
      <c r="L65" s="15">
        <v>30</v>
      </c>
      <c r="M65" s="15">
        <v>9</v>
      </c>
      <c r="N65" s="15">
        <v>141</v>
      </c>
      <c r="O65" s="15">
        <v>12</v>
      </c>
      <c r="Q65" s="4">
        <f t="shared" si="3"/>
        <v>11.849710982658959</v>
      </c>
      <c r="R65" s="4">
        <f t="shared" si="5"/>
        <v>2.0231213872832372</v>
      </c>
      <c r="S65" s="4">
        <f t="shared" si="6"/>
        <v>2.8901734104046244</v>
      </c>
      <c r="T65" s="4">
        <f t="shared" si="7"/>
        <v>3.7572254335260116</v>
      </c>
      <c r="U65" s="4">
        <f t="shared" si="8"/>
        <v>6.9364161849710975</v>
      </c>
      <c r="V65" s="4">
        <f t="shared" si="9"/>
        <v>17.052023121387283</v>
      </c>
      <c r="W65" s="4">
        <f t="shared" si="10"/>
        <v>8.6705202312138727</v>
      </c>
      <c r="X65" s="4">
        <f t="shared" si="11"/>
        <v>2.601156069364162</v>
      </c>
      <c r="Y65" s="4">
        <f t="shared" si="4"/>
        <v>40.751445086705203</v>
      </c>
      <c r="Z65" s="4">
        <f t="shared" si="1"/>
        <v>3.4682080924855487</v>
      </c>
    </row>
    <row r="66" spans="1:26" s="3" customFormat="1" ht="12.75" x14ac:dyDescent="0.2">
      <c r="A66" s="10" t="s">
        <v>141</v>
      </c>
      <c r="B66" s="15">
        <v>497</v>
      </c>
      <c r="C66" s="15">
        <v>374</v>
      </c>
      <c r="D66" s="15">
        <v>369</v>
      </c>
      <c r="E66" s="16">
        <f t="shared" si="2"/>
        <v>75.251509054325965</v>
      </c>
      <c r="F66" s="15">
        <v>27</v>
      </c>
      <c r="G66" s="15">
        <v>19</v>
      </c>
      <c r="H66" s="15">
        <v>200</v>
      </c>
      <c r="I66" s="15">
        <v>34</v>
      </c>
      <c r="J66" s="15">
        <v>20</v>
      </c>
      <c r="K66" s="15">
        <v>2</v>
      </c>
      <c r="L66" s="15">
        <v>12</v>
      </c>
      <c r="M66" s="15">
        <v>4</v>
      </c>
      <c r="N66" s="15">
        <v>40</v>
      </c>
      <c r="O66" s="15">
        <v>11</v>
      </c>
      <c r="Q66" s="4">
        <f t="shared" si="3"/>
        <v>7.3170731707317067</v>
      </c>
      <c r="R66" s="4">
        <f t="shared" si="5"/>
        <v>5.1490514905149052</v>
      </c>
      <c r="S66" s="4">
        <f t="shared" si="6"/>
        <v>54.200542005420047</v>
      </c>
      <c r="T66" s="4">
        <f t="shared" si="7"/>
        <v>9.2140921409214087</v>
      </c>
      <c r="U66" s="4">
        <f t="shared" si="8"/>
        <v>5.4200542005420056</v>
      </c>
      <c r="V66" s="4">
        <f t="shared" si="9"/>
        <v>0.54200542005420049</v>
      </c>
      <c r="W66" s="4">
        <f t="shared" si="10"/>
        <v>3.2520325203252036</v>
      </c>
      <c r="X66" s="4">
        <f t="shared" si="11"/>
        <v>1.084010840108401</v>
      </c>
      <c r="Y66" s="4">
        <f t="shared" si="4"/>
        <v>10.840108401084011</v>
      </c>
      <c r="Z66" s="4">
        <f t="shared" si="1"/>
        <v>2.9810298102981028</v>
      </c>
    </row>
    <row r="67" spans="1:26" s="3" customFormat="1" ht="12.75" x14ac:dyDescent="0.2">
      <c r="A67" s="10" t="s">
        <v>142</v>
      </c>
      <c r="B67" s="15">
        <v>1359</v>
      </c>
      <c r="C67" s="15">
        <v>974</v>
      </c>
      <c r="D67" s="15">
        <v>964</v>
      </c>
      <c r="E67" s="16">
        <f t="shared" si="2"/>
        <v>71.670345842531276</v>
      </c>
      <c r="F67" s="15">
        <v>64</v>
      </c>
      <c r="G67" s="15">
        <v>15</v>
      </c>
      <c r="H67" s="15">
        <v>23</v>
      </c>
      <c r="I67" s="15">
        <v>22</v>
      </c>
      <c r="J67" s="15">
        <v>112</v>
      </c>
      <c r="K67" s="15">
        <v>33</v>
      </c>
      <c r="L67" s="15">
        <v>59</v>
      </c>
      <c r="M67" s="15">
        <v>471</v>
      </c>
      <c r="N67" s="15">
        <v>88</v>
      </c>
      <c r="O67" s="15">
        <v>77</v>
      </c>
      <c r="Q67" s="4">
        <f t="shared" si="3"/>
        <v>6.6390041493775938</v>
      </c>
      <c r="R67" s="4">
        <f t="shared" si="5"/>
        <v>1.5560165975103735</v>
      </c>
      <c r="S67" s="4">
        <f t="shared" si="6"/>
        <v>2.3858921161825726</v>
      </c>
      <c r="T67" s="4">
        <f t="shared" si="7"/>
        <v>2.2821576763485476</v>
      </c>
      <c r="U67" s="4">
        <f t="shared" si="8"/>
        <v>11.618257261410788</v>
      </c>
      <c r="V67" s="4">
        <f t="shared" si="9"/>
        <v>3.4232365145228218</v>
      </c>
      <c r="W67" s="4">
        <f t="shared" si="10"/>
        <v>6.1203319502074685</v>
      </c>
      <c r="X67" s="4">
        <f t="shared" si="11"/>
        <v>48.858921161825727</v>
      </c>
      <c r="Y67" s="4">
        <f t="shared" si="4"/>
        <v>9.1286307053941904</v>
      </c>
      <c r="Z67" s="4">
        <f t="shared" si="1"/>
        <v>7.9875518672199162</v>
      </c>
    </row>
    <row r="68" spans="1:26" s="3" customFormat="1" ht="12.75" x14ac:dyDescent="0.2">
      <c r="A68" s="10" t="s">
        <v>144</v>
      </c>
      <c r="B68" s="15">
        <v>254</v>
      </c>
      <c r="C68" s="15">
        <v>191</v>
      </c>
      <c r="D68" s="15">
        <v>189</v>
      </c>
      <c r="E68" s="16">
        <f t="shared" si="2"/>
        <v>75.196850393700785</v>
      </c>
      <c r="F68" s="15">
        <v>19</v>
      </c>
      <c r="G68" s="15">
        <v>2</v>
      </c>
      <c r="H68" s="15">
        <v>45</v>
      </c>
      <c r="I68" s="15">
        <v>8</v>
      </c>
      <c r="J68" s="15">
        <v>28</v>
      </c>
      <c r="K68" s="15">
        <v>5</v>
      </c>
      <c r="L68" s="15">
        <v>10</v>
      </c>
      <c r="M68" s="15">
        <v>4</v>
      </c>
      <c r="N68" s="15">
        <v>56</v>
      </c>
      <c r="O68" s="15">
        <v>12</v>
      </c>
      <c r="Q68" s="4">
        <f t="shared" si="3"/>
        <v>10.052910052910052</v>
      </c>
      <c r="R68" s="4">
        <f t="shared" si="5"/>
        <v>1.0582010582010581</v>
      </c>
      <c r="S68" s="4">
        <f t="shared" si="6"/>
        <v>23.809523809523807</v>
      </c>
      <c r="T68" s="4">
        <f t="shared" si="7"/>
        <v>4.2328042328042326</v>
      </c>
      <c r="U68" s="4">
        <f t="shared" si="8"/>
        <v>14.814814814814813</v>
      </c>
      <c r="V68" s="4">
        <f t="shared" si="9"/>
        <v>2.6455026455026456</v>
      </c>
      <c r="W68" s="4">
        <f t="shared" si="10"/>
        <v>5.2910052910052912</v>
      </c>
      <c r="X68" s="4">
        <f t="shared" si="11"/>
        <v>2.1164021164021163</v>
      </c>
      <c r="Y68" s="4">
        <f t="shared" si="4"/>
        <v>29.629629629629626</v>
      </c>
      <c r="Z68" s="4">
        <f t="shared" si="1"/>
        <v>6.3492063492063489</v>
      </c>
    </row>
    <row r="69" spans="1:26" s="3" customFormat="1" ht="12.75" x14ac:dyDescent="0.2">
      <c r="A69" s="10" t="s">
        <v>146</v>
      </c>
      <c r="B69" s="15">
        <v>123</v>
      </c>
      <c r="C69" s="15">
        <v>78</v>
      </c>
      <c r="D69" s="15">
        <v>77</v>
      </c>
      <c r="E69" s="16">
        <f t="shared" si="2"/>
        <v>63.414634146341463</v>
      </c>
      <c r="F69" s="15">
        <v>4</v>
      </c>
      <c r="G69" s="15">
        <v>0</v>
      </c>
      <c r="H69" s="15">
        <v>1</v>
      </c>
      <c r="I69" s="15">
        <v>4</v>
      </c>
      <c r="J69" s="15">
        <v>15</v>
      </c>
      <c r="K69" s="15">
        <v>3</v>
      </c>
      <c r="L69" s="15">
        <v>0</v>
      </c>
      <c r="M69" s="15">
        <v>7</v>
      </c>
      <c r="N69" s="15">
        <v>35</v>
      </c>
      <c r="O69" s="15">
        <v>8</v>
      </c>
      <c r="Q69" s="4">
        <f t="shared" si="3"/>
        <v>5.1948051948051948</v>
      </c>
      <c r="R69" s="4">
        <f t="shared" si="5"/>
        <v>0</v>
      </c>
      <c r="S69" s="4">
        <f t="shared" si="6"/>
        <v>1.2987012987012987</v>
      </c>
      <c r="T69" s="4">
        <f t="shared" si="7"/>
        <v>5.1948051948051948</v>
      </c>
      <c r="U69" s="4">
        <f t="shared" si="8"/>
        <v>19.480519480519483</v>
      </c>
      <c r="V69" s="4">
        <f t="shared" si="9"/>
        <v>3.8961038961038961</v>
      </c>
      <c r="W69" s="4">
        <f t="shared" si="10"/>
        <v>0</v>
      </c>
      <c r="X69" s="4">
        <f t="shared" si="11"/>
        <v>9.0909090909090917</v>
      </c>
      <c r="Y69" s="4">
        <f t="shared" si="4"/>
        <v>45.454545454545453</v>
      </c>
      <c r="Z69" s="4">
        <f t="shared" si="1"/>
        <v>10.38961038961039</v>
      </c>
    </row>
    <row r="70" spans="1:26" s="3" customFormat="1" ht="12.75" x14ac:dyDescent="0.2">
      <c r="A70" s="10" t="s">
        <v>153</v>
      </c>
      <c r="B70" s="15">
        <v>392</v>
      </c>
      <c r="C70" s="15">
        <v>264</v>
      </c>
      <c r="D70" s="15">
        <v>261</v>
      </c>
      <c r="E70" s="16">
        <f t="shared" si="2"/>
        <v>67.346938775510196</v>
      </c>
      <c r="F70" s="15">
        <v>25</v>
      </c>
      <c r="G70" s="15">
        <v>3</v>
      </c>
      <c r="H70" s="15">
        <v>22</v>
      </c>
      <c r="I70" s="15">
        <v>28</v>
      </c>
      <c r="J70" s="15">
        <v>37</v>
      </c>
      <c r="K70" s="15">
        <v>4</v>
      </c>
      <c r="L70" s="15">
        <v>46</v>
      </c>
      <c r="M70" s="15">
        <v>2</v>
      </c>
      <c r="N70" s="15">
        <v>84</v>
      </c>
      <c r="O70" s="15">
        <v>10</v>
      </c>
      <c r="Q70" s="4">
        <f t="shared" si="3"/>
        <v>9.5785440613026829</v>
      </c>
      <c r="R70" s="4">
        <f t="shared" si="5"/>
        <v>1.1494252873563218</v>
      </c>
      <c r="S70" s="4">
        <f t="shared" si="6"/>
        <v>8.4291187739463602</v>
      </c>
      <c r="T70" s="4">
        <f t="shared" si="7"/>
        <v>10.727969348659004</v>
      </c>
      <c r="U70" s="4">
        <f t="shared" si="8"/>
        <v>14.17624521072797</v>
      </c>
      <c r="V70" s="4">
        <f t="shared" si="9"/>
        <v>1.5325670498084289</v>
      </c>
      <c r="W70" s="4">
        <f t="shared" si="10"/>
        <v>17.624521072796934</v>
      </c>
      <c r="X70" s="4">
        <f t="shared" si="11"/>
        <v>0.76628352490421447</v>
      </c>
      <c r="Y70" s="4">
        <f t="shared" si="4"/>
        <v>32.183908045977013</v>
      </c>
      <c r="Z70" s="4">
        <f t="shared" si="1"/>
        <v>3.8314176245210727</v>
      </c>
    </row>
    <row r="71" spans="1:26" s="3" customFormat="1" ht="12.75" x14ac:dyDescent="0.2">
      <c r="A71" s="10" t="s">
        <v>157</v>
      </c>
      <c r="B71" s="15">
        <v>99</v>
      </c>
      <c r="C71" s="15">
        <v>63</v>
      </c>
      <c r="D71" s="15">
        <v>63</v>
      </c>
      <c r="E71" s="16">
        <f t="shared" si="2"/>
        <v>63.636363636363633</v>
      </c>
      <c r="F71" s="15">
        <v>16</v>
      </c>
      <c r="G71" s="15">
        <v>2</v>
      </c>
      <c r="H71" s="15">
        <v>0</v>
      </c>
      <c r="I71" s="15">
        <v>1</v>
      </c>
      <c r="J71" s="15">
        <v>2</v>
      </c>
      <c r="K71" s="15">
        <v>0</v>
      </c>
      <c r="L71" s="15">
        <v>4</v>
      </c>
      <c r="M71" s="15">
        <v>4</v>
      </c>
      <c r="N71" s="15">
        <v>34</v>
      </c>
      <c r="O71" s="15">
        <v>0</v>
      </c>
      <c r="Q71" s="4">
        <f t="shared" si="3"/>
        <v>25.396825396825395</v>
      </c>
      <c r="R71" s="4">
        <f t="shared" si="5"/>
        <v>3.1746031746031744</v>
      </c>
      <c r="S71" s="4">
        <f t="shared" si="6"/>
        <v>0</v>
      </c>
      <c r="T71" s="4">
        <f t="shared" si="7"/>
        <v>1.5873015873015872</v>
      </c>
      <c r="U71" s="4">
        <f t="shared" si="8"/>
        <v>3.1746031746031744</v>
      </c>
      <c r="V71" s="4">
        <f t="shared" si="9"/>
        <v>0</v>
      </c>
      <c r="W71" s="4">
        <f t="shared" si="10"/>
        <v>6.3492063492063489</v>
      </c>
      <c r="X71" s="4">
        <f t="shared" si="11"/>
        <v>6.3492063492063489</v>
      </c>
      <c r="Y71" s="4">
        <f t="shared" si="4"/>
        <v>53.968253968253968</v>
      </c>
      <c r="Z71" s="4">
        <f t="shared" si="1"/>
        <v>0</v>
      </c>
    </row>
    <row r="72" spans="1:26" s="3" customFormat="1" ht="12.75" x14ac:dyDescent="0.2">
      <c r="A72" s="10" t="s">
        <v>375</v>
      </c>
      <c r="B72" s="15">
        <v>557</v>
      </c>
      <c r="C72" s="15">
        <v>443</v>
      </c>
      <c r="D72" s="15">
        <v>442</v>
      </c>
      <c r="E72" s="16">
        <f t="shared" si="2"/>
        <v>79.533213644524238</v>
      </c>
      <c r="F72" s="15">
        <v>15</v>
      </c>
      <c r="G72" s="15">
        <v>2</v>
      </c>
      <c r="H72" s="15">
        <v>5</v>
      </c>
      <c r="I72" s="15">
        <v>6</v>
      </c>
      <c r="J72" s="15">
        <v>279</v>
      </c>
      <c r="K72" s="15">
        <v>8</v>
      </c>
      <c r="L72" s="15">
        <v>42</v>
      </c>
      <c r="M72" s="15">
        <v>4</v>
      </c>
      <c r="N72" s="15">
        <v>61</v>
      </c>
      <c r="O72" s="15">
        <v>20</v>
      </c>
      <c r="Q72" s="4">
        <f t="shared" si="3"/>
        <v>3.3936651583710407</v>
      </c>
      <c r="R72" s="4">
        <f t="shared" si="5"/>
        <v>0.45248868778280549</v>
      </c>
      <c r="S72" s="4">
        <f t="shared" si="6"/>
        <v>1.1312217194570136</v>
      </c>
      <c r="T72" s="4">
        <f t="shared" si="7"/>
        <v>1.3574660633484164</v>
      </c>
      <c r="U72" s="4">
        <f t="shared" si="8"/>
        <v>63.122171945701353</v>
      </c>
      <c r="V72" s="4">
        <f t="shared" si="9"/>
        <v>1.809954751131222</v>
      </c>
      <c r="W72" s="4">
        <f t="shared" si="10"/>
        <v>9.502262443438914</v>
      </c>
      <c r="X72" s="4">
        <f t="shared" si="11"/>
        <v>0.90497737556561098</v>
      </c>
      <c r="Y72" s="4">
        <f t="shared" si="4"/>
        <v>13.800904977375566</v>
      </c>
      <c r="Z72" s="4">
        <f t="shared" si="1"/>
        <v>4.5248868778280542</v>
      </c>
    </row>
    <row r="73" spans="1:26" s="3" customFormat="1" ht="12.75" x14ac:dyDescent="0.2">
      <c r="A73" s="10" t="s">
        <v>161</v>
      </c>
      <c r="B73" s="15">
        <v>585</v>
      </c>
      <c r="C73" s="15">
        <v>398</v>
      </c>
      <c r="D73" s="15">
        <v>390</v>
      </c>
      <c r="E73" s="16">
        <f t="shared" si="2"/>
        <v>68.034188034188034</v>
      </c>
      <c r="F73" s="15">
        <v>26</v>
      </c>
      <c r="G73" s="15">
        <v>0</v>
      </c>
      <c r="H73" s="15">
        <v>0</v>
      </c>
      <c r="I73" s="15">
        <v>20</v>
      </c>
      <c r="J73" s="15">
        <v>47</v>
      </c>
      <c r="K73" s="15">
        <v>12</v>
      </c>
      <c r="L73" s="15">
        <v>18</v>
      </c>
      <c r="M73" s="15">
        <v>4</v>
      </c>
      <c r="N73" s="15">
        <v>203</v>
      </c>
      <c r="O73" s="15">
        <v>60</v>
      </c>
      <c r="Q73" s="4">
        <f t="shared" si="3"/>
        <v>6.666666666666667</v>
      </c>
      <c r="R73" s="4">
        <f t="shared" si="5"/>
        <v>0</v>
      </c>
      <c r="S73" s="4">
        <f t="shared" si="6"/>
        <v>0</v>
      </c>
      <c r="T73" s="4">
        <f t="shared" si="7"/>
        <v>5.1282051282051277</v>
      </c>
      <c r="U73" s="4">
        <f t="shared" si="8"/>
        <v>12.051282051282051</v>
      </c>
      <c r="V73" s="4">
        <f t="shared" si="9"/>
        <v>3.0769230769230771</v>
      </c>
      <c r="W73" s="4">
        <f t="shared" si="10"/>
        <v>4.6153846153846159</v>
      </c>
      <c r="X73" s="4">
        <f t="shared" si="11"/>
        <v>1.0256410256410255</v>
      </c>
      <c r="Y73" s="4">
        <f t="shared" si="4"/>
        <v>52.051282051282058</v>
      </c>
      <c r="Z73" s="4">
        <f t="shared" si="1"/>
        <v>15.384615384615385</v>
      </c>
    </row>
    <row r="74" spans="1:26" s="3" customFormat="1" ht="12.75" x14ac:dyDescent="0.2">
      <c r="A74" s="10" t="s">
        <v>172</v>
      </c>
      <c r="B74" s="15">
        <v>194</v>
      </c>
      <c r="C74" s="15">
        <v>136</v>
      </c>
      <c r="D74" s="15">
        <v>135</v>
      </c>
      <c r="E74" s="16">
        <f t="shared" si="2"/>
        <v>70.103092783505147</v>
      </c>
      <c r="F74" s="15">
        <v>10</v>
      </c>
      <c r="G74" s="15">
        <v>3</v>
      </c>
      <c r="H74" s="15">
        <v>7</v>
      </c>
      <c r="I74" s="15">
        <v>8</v>
      </c>
      <c r="J74" s="15">
        <v>54</v>
      </c>
      <c r="K74" s="15">
        <v>3</v>
      </c>
      <c r="L74" s="15">
        <v>16</v>
      </c>
      <c r="M74" s="15">
        <v>0</v>
      </c>
      <c r="N74" s="15">
        <v>28</v>
      </c>
      <c r="O74" s="15">
        <v>6</v>
      </c>
      <c r="Q74" s="4">
        <f t="shared" si="3"/>
        <v>7.4074074074074066</v>
      </c>
      <c r="R74" s="4">
        <f t="shared" si="5"/>
        <v>2.2222222222222223</v>
      </c>
      <c r="S74" s="4">
        <f t="shared" si="6"/>
        <v>5.1851851851851851</v>
      </c>
      <c r="T74" s="4">
        <f t="shared" si="7"/>
        <v>5.9259259259259265</v>
      </c>
      <c r="U74" s="4">
        <f t="shared" si="8"/>
        <v>40</v>
      </c>
      <c r="V74" s="4">
        <f t="shared" si="9"/>
        <v>2.2222222222222223</v>
      </c>
      <c r="W74" s="4">
        <f t="shared" si="10"/>
        <v>11.851851851851853</v>
      </c>
      <c r="X74" s="4">
        <f t="shared" si="11"/>
        <v>0</v>
      </c>
      <c r="Y74" s="4">
        <f t="shared" si="4"/>
        <v>20.74074074074074</v>
      </c>
      <c r="Z74" s="4">
        <f t="shared" ref="Z74:Z137" si="12">O74/$D74*100</f>
        <v>4.4444444444444446</v>
      </c>
    </row>
    <row r="75" spans="1:26" s="3" customFormat="1" ht="12.75" x14ac:dyDescent="0.2">
      <c r="A75" s="10" t="s">
        <v>179</v>
      </c>
      <c r="B75" s="15">
        <v>290</v>
      </c>
      <c r="C75" s="15">
        <v>194</v>
      </c>
      <c r="D75" s="15">
        <v>190</v>
      </c>
      <c r="E75" s="16">
        <f t="shared" ref="E75:E138" si="13">C75/B75*100</f>
        <v>66.896551724137936</v>
      </c>
      <c r="F75" s="15">
        <v>10</v>
      </c>
      <c r="G75" s="15">
        <v>1</v>
      </c>
      <c r="H75" s="15">
        <v>1</v>
      </c>
      <c r="I75" s="15">
        <v>10</v>
      </c>
      <c r="J75" s="15">
        <v>8</v>
      </c>
      <c r="K75" s="15">
        <v>2</v>
      </c>
      <c r="L75" s="15">
        <v>16</v>
      </c>
      <c r="M75" s="15">
        <v>5</v>
      </c>
      <c r="N75" s="15">
        <v>28</v>
      </c>
      <c r="O75" s="15">
        <v>109</v>
      </c>
      <c r="Q75" s="4">
        <f t="shared" ref="Q75:Q138" si="14">F75/$D75*100</f>
        <v>5.2631578947368416</v>
      </c>
      <c r="R75" s="4">
        <f t="shared" si="5"/>
        <v>0.52631578947368418</v>
      </c>
      <c r="S75" s="4">
        <f t="shared" si="6"/>
        <v>0.52631578947368418</v>
      </c>
      <c r="T75" s="4">
        <f t="shared" si="7"/>
        <v>5.2631578947368416</v>
      </c>
      <c r="U75" s="4">
        <f t="shared" si="8"/>
        <v>4.2105263157894735</v>
      </c>
      <c r="V75" s="4">
        <f t="shared" si="9"/>
        <v>1.0526315789473684</v>
      </c>
      <c r="W75" s="4">
        <f t="shared" si="10"/>
        <v>8.4210526315789469</v>
      </c>
      <c r="X75" s="4">
        <f t="shared" si="11"/>
        <v>2.6315789473684208</v>
      </c>
      <c r="Y75" s="4">
        <f t="shared" ref="Y75:Y138" si="15">N75/$D75*100</f>
        <v>14.736842105263156</v>
      </c>
      <c r="Z75" s="4">
        <f t="shared" si="12"/>
        <v>57.368421052631582</v>
      </c>
    </row>
    <row r="76" spans="1:26" s="3" customFormat="1" ht="12.75" x14ac:dyDescent="0.2">
      <c r="A76" s="10" t="s">
        <v>184</v>
      </c>
      <c r="B76" s="15">
        <v>615</v>
      </c>
      <c r="C76" s="15">
        <v>489</v>
      </c>
      <c r="D76" s="15">
        <v>482</v>
      </c>
      <c r="E76" s="16">
        <f t="shared" si="13"/>
        <v>79.512195121951223</v>
      </c>
      <c r="F76" s="15">
        <v>12</v>
      </c>
      <c r="G76" s="15">
        <v>1</v>
      </c>
      <c r="H76" s="15">
        <v>6</v>
      </c>
      <c r="I76" s="15">
        <v>7</v>
      </c>
      <c r="J76" s="15">
        <v>61</v>
      </c>
      <c r="K76" s="15">
        <v>8</v>
      </c>
      <c r="L76" s="15">
        <v>11</v>
      </c>
      <c r="M76" s="15">
        <v>15</v>
      </c>
      <c r="N76" s="15">
        <v>346</v>
      </c>
      <c r="O76" s="15">
        <v>15</v>
      </c>
      <c r="Q76" s="4">
        <f t="shared" si="14"/>
        <v>2.4896265560165975</v>
      </c>
      <c r="R76" s="4">
        <f t="shared" si="5"/>
        <v>0.2074688796680498</v>
      </c>
      <c r="S76" s="4">
        <f t="shared" si="6"/>
        <v>1.2448132780082988</v>
      </c>
      <c r="T76" s="4">
        <f t="shared" si="7"/>
        <v>1.4522821576763485</v>
      </c>
      <c r="U76" s="4">
        <f t="shared" si="8"/>
        <v>12.655601659751037</v>
      </c>
      <c r="V76" s="4">
        <f t="shared" si="9"/>
        <v>1.6597510373443984</v>
      </c>
      <c r="W76" s="4">
        <f t="shared" si="10"/>
        <v>2.2821576763485476</v>
      </c>
      <c r="X76" s="4">
        <f t="shared" si="11"/>
        <v>3.1120331950207469</v>
      </c>
      <c r="Y76" s="4">
        <f t="shared" si="15"/>
        <v>71.784232365145229</v>
      </c>
      <c r="Z76" s="4">
        <f t="shared" si="12"/>
        <v>3.1120331950207469</v>
      </c>
    </row>
    <row r="77" spans="1:26" s="3" customFormat="1" ht="12.75" x14ac:dyDescent="0.2">
      <c r="A77" s="10" t="s">
        <v>187</v>
      </c>
      <c r="B77" s="15">
        <v>1134</v>
      </c>
      <c r="C77" s="15">
        <v>786</v>
      </c>
      <c r="D77" s="15">
        <v>772</v>
      </c>
      <c r="E77" s="16">
        <f t="shared" si="13"/>
        <v>69.312169312169317</v>
      </c>
      <c r="F77" s="15">
        <v>57</v>
      </c>
      <c r="G77" s="15">
        <v>4</v>
      </c>
      <c r="H77" s="15">
        <v>17</v>
      </c>
      <c r="I77" s="15">
        <v>62</v>
      </c>
      <c r="J77" s="15">
        <v>210</v>
      </c>
      <c r="K77" s="15">
        <v>19</v>
      </c>
      <c r="L77" s="15">
        <v>26</v>
      </c>
      <c r="M77" s="15">
        <v>16</v>
      </c>
      <c r="N77" s="15">
        <v>197</v>
      </c>
      <c r="O77" s="15">
        <v>164</v>
      </c>
      <c r="Q77" s="4">
        <f t="shared" si="14"/>
        <v>7.3834196891191706</v>
      </c>
      <c r="R77" s="4">
        <f t="shared" si="5"/>
        <v>0.5181347150259068</v>
      </c>
      <c r="S77" s="4">
        <f t="shared" si="6"/>
        <v>2.2020725388601035</v>
      </c>
      <c r="T77" s="4">
        <f t="shared" si="7"/>
        <v>8.0310880829015545</v>
      </c>
      <c r="U77" s="4">
        <f t="shared" si="8"/>
        <v>27.202072538860104</v>
      </c>
      <c r="V77" s="4">
        <f t="shared" si="9"/>
        <v>2.4611398963730569</v>
      </c>
      <c r="W77" s="4">
        <f t="shared" si="10"/>
        <v>3.3678756476683938</v>
      </c>
      <c r="X77" s="4">
        <f t="shared" si="11"/>
        <v>2.0725388601036272</v>
      </c>
      <c r="Y77" s="4">
        <f t="shared" si="15"/>
        <v>25.518134715025909</v>
      </c>
      <c r="Z77" s="4">
        <f t="shared" si="12"/>
        <v>21.243523316062177</v>
      </c>
    </row>
    <row r="78" spans="1:26" s="3" customFormat="1" ht="12.75" x14ac:dyDescent="0.2">
      <c r="A78" s="10" t="s">
        <v>189</v>
      </c>
      <c r="B78" s="15">
        <v>107</v>
      </c>
      <c r="C78" s="15">
        <v>65</v>
      </c>
      <c r="D78" s="15">
        <v>65</v>
      </c>
      <c r="E78" s="16">
        <f t="shared" si="13"/>
        <v>60.747663551401864</v>
      </c>
      <c r="F78" s="15">
        <v>6</v>
      </c>
      <c r="G78" s="15">
        <v>0</v>
      </c>
      <c r="H78" s="15">
        <v>4</v>
      </c>
      <c r="I78" s="15">
        <v>3</v>
      </c>
      <c r="J78" s="15">
        <v>7</v>
      </c>
      <c r="K78" s="15">
        <v>0</v>
      </c>
      <c r="L78" s="15">
        <v>2</v>
      </c>
      <c r="M78" s="15">
        <v>7</v>
      </c>
      <c r="N78" s="15">
        <v>29</v>
      </c>
      <c r="O78" s="15">
        <v>7</v>
      </c>
      <c r="Q78" s="4">
        <f t="shared" si="14"/>
        <v>9.2307692307692317</v>
      </c>
      <c r="R78" s="4">
        <f t="shared" si="5"/>
        <v>0</v>
      </c>
      <c r="S78" s="4">
        <f t="shared" si="6"/>
        <v>6.1538461538461542</v>
      </c>
      <c r="T78" s="4">
        <f t="shared" si="7"/>
        <v>4.6153846153846159</v>
      </c>
      <c r="U78" s="4">
        <f t="shared" si="8"/>
        <v>10.76923076923077</v>
      </c>
      <c r="V78" s="4">
        <f t="shared" si="9"/>
        <v>0</v>
      </c>
      <c r="W78" s="4">
        <f t="shared" si="10"/>
        <v>3.0769230769230771</v>
      </c>
      <c r="X78" s="4">
        <f t="shared" si="11"/>
        <v>10.76923076923077</v>
      </c>
      <c r="Y78" s="4">
        <f t="shared" si="15"/>
        <v>44.61538461538462</v>
      </c>
      <c r="Z78" s="4">
        <f t="shared" si="12"/>
        <v>10.76923076923077</v>
      </c>
    </row>
    <row r="79" spans="1:26" s="3" customFormat="1" ht="12.75" x14ac:dyDescent="0.2">
      <c r="A79" s="10" t="s">
        <v>194</v>
      </c>
      <c r="B79" s="15">
        <v>212</v>
      </c>
      <c r="C79" s="15">
        <v>178</v>
      </c>
      <c r="D79" s="15">
        <v>175</v>
      </c>
      <c r="E79" s="16">
        <f t="shared" si="13"/>
        <v>83.962264150943398</v>
      </c>
      <c r="F79" s="15">
        <v>28</v>
      </c>
      <c r="G79" s="15">
        <v>2</v>
      </c>
      <c r="H79" s="15">
        <v>2</v>
      </c>
      <c r="I79" s="15">
        <v>13</v>
      </c>
      <c r="J79" s="15">
        <v>23</v>
      </c>
      <c r="K79" s="15">
        <v>4</v>
      </c>
      <c r="L79" s="15">
        <v>8</v>
      </c>
      <c r="M79" s="15">
        <v>2</v>
      </c>
      <c r="N79" s="15">
        <v>86</v>
      </c>
      <c r="O79" s="15">
        <v>7</v>
      </c>
      <c r="Q79" s="4">
        <f t="shared" si="14"/>
        <v>16</v>
      </c>
      <c r="R79" s="4">
        <f t="shared" si="5"/>
        <v>1.1428571428571428</v>
      </c>
      <c r="S79" s="4">
        <f t="shared" si="6"/>
        <v>1.1428571428571428</v>
      </c>
      <c r="T79" s="4">
        <f t="shared" si="7"/>
        <v>7.4285714285714288</v>
      </c>
      <c r="U79" s="4">
        <f t="shared" si="8"/>
        <v>13.142857142857142</v>
      </c>
      <c r="V79" s="4">
        <f t="shared" si="9"/>
        <v>2.2857142857142856</v>
      </c>
      <c r="W79" s="4">
        <f t="shared" si="10"/>
        <v>4.5714285714285712</v>
      </c>
      <c r="X79" s="4">
        <f t="shared" si="11"/>
        <v>1.1428571428571428</v>
      </c>
      <c r="Y79" s="4">
        <f t="shared" si="15"/>
        <v>49.142857142857146</v>
      </c>
      <c r="Z79" s="4">
        <f t="shared" si="12"/>
        <v>4</v>
      </c>
    </row>
    <row r="80" spans="1:26" s="3" customFormat="1" ht="12.75" x14ac:dyDescent="0.2">
      <c r="A80" s="10" t="s">
        <v>195</v>
      </c>
      <c r="B80" s="15">
        <v>190</v>
      </c>
      <c r="C80" s="15">
        <v>118</v>
      </c>
      <c r="D80" s="15">
        <v>115</v>
      </c>
      <c r="E80" s="16">
        <f t="shared" si="13"/>
        <v>62.10526315789474</v>
      </c>
      <c r="F80" s="15">
        <v>18</v>
      </c>
      <c r="G80" s="15">
        <v>0</v>
      </c>
      <c r="H80" s="15">
        <v>0</v>
      </c>
      <c r="I80" s="15">
        <v>17</v>
      </c>
      <c r="J80" s="15">
        <v>38</v>
      </c>
      <c r="K80" s="15">
        <v>3</v>
      </c>
      <c r="L80" s="15">
        <v>2</v>
      </c>
      <c r="M80" s="15">
        <v>0</v>
      </c>
      <c r="N80" s="15">
        <v>31</v>
      </c>
      <c r="O80" s="15">
        <v>6</v>
      </c>
      <c r="Q80" s="4">
        <f t="shared" si="14"/>
        <v>15.65217391304348</v>
      </c>
      <c r="R80" s="4">
        <f t="shared" si="5"/>
        <v>0</v>
      </c>
      <c r="S80" s="4">
        <f t="shared" si="6"/>
        <v>0</v>
      </c>
      <c r="T80" s="4">
        <f t="shared" si="7"/>
        <v>14.782608695652174</v>
      </c>
      <c r="U80" s="4">
        <f t="shared" si="8"/>
        <v>33.043478260869563</v>
      </c>
      <c r="V80" s="4">
        <f t="shared" si="9"/>
        <v>2.6086956521739131</v>
      </c>
      <c r="W80" s="4">
        <f t="shared" si="10"/>
        <v>1.7391304347826086</v>
      </c>
      <c r="X80" s="4">
        <f t="shared" si="11"/>
        <v>0</v>
      </c>
      <c r="Y80" s="4">
        <f t="shared" si="15"/>
        <v>26.956521739130434</v>
      </c>
      <c r="Z80" s="4">
        <f t="shared" si="12"/>
        <v>5.2173913043478262</v>
      </c>
    </row>
    <row r="81" spans="1:26" s="3" customFormat="1" ht="12.75" x14ac:dyDescent="0.2">
      <c r="A81" s="10" t="s">
        <v>196</v>
      </c>
      <c r="B81" s="15">
        <v>651</v>
      </c>
      <c r="C81" s="15">
        <v>439</v>
      </c>
      <c r="D81" s="15">
        <v>436</v>
      </c>
      <c r="E81" s="16">
        <f t="shared" si="13"/>
        <v>67.434715821812603</v>
      </c>
      <c r="F81" s="15">
        <v>18</v>
      </c>
      <c r="G81" s="15">
        <v>22</v>
      </c>
      <c r="H81" s="15">
        <v>7</v>
      </c>
      <c r="I81" s="15">
        <v>23</v>
      </c>
      <c r="J81" s="15">
        <v>143</v>
      </c>
      <c r="K81" s="15">
        <v>3</v>
      </c>
      <c r="L81" s="15">
        <v>29</v>
      </c>
      <c r="M81" s="15">
        <v>2</v>
      </c>
      <c r="N81" s="15">
        <v>131</v>
      </c>
      <c r="O81" s="15">
        <v>58</v>
      </c>
      <c r="Q81" s="4">
        <f t="shared" si="14"/>
        <v>4.1284403669724776</v>
      </c>
      <c r="R81" s="4">
        <f t="shared" si="5"/>
        <v>5.0458715596330279</v>
      </c>
      <c r="S81" s="4">
        <f t="shared" si="6"/>
        <v>1.6055045871559634</v>
      </c>
      <c r="T81" s="4">
        <f t="shared" si="7"/>
        <v>5.2752293577981657</v>
      </c>
      <c r="U81" s="4">
        <f t="shared" si="8"/>
        <v>32.798165137614674</v>
      </c>
      <c r="V81" s="4">
        <f t="shared" si="9"/>
        <v>0.68807339449541294</v>
      </c>
      <c r="W81" s="4">
        <f t="shared" si="10"/>
        <v>6.6513761467889916</v>
      </c>
      <c r="X81" s="4">
        <f t="shared" si="11"/>
        <v>0.45871559633027525</v>
      </c>
      <c r="Y81" s="4">
        <f t="shared" si="15"/>
        <v>30.045871559633024</v>
      </c>
      <c r="Z81" s="4">
        <f t="shared" si="12"/>
        <v>13.302752293577983</v>
      </c>
    </row>
    <row r="82" spans="1:26" s="3" customFormat="1" ht="12.75" x14ac:dyDescent="0.2">
      <c r="A82" s="10" t="s">
        <v>198</v>
      </c>
      <c r="B82" s="15">
        <v>720</v>
      </c>
      <c r="C82" s="15">
        <v>356</v>
      </c>
      <c r="D82" s="15">
        <v>356</v>
      </c>
      <c r="E82" s="16">
        <f t="shared" si="13"/>
        <v>49.444444444444443</v>
      </c>
      <c r="F82" s="15">
        <v>18</v>
      </c>
      <c r="G82" s="15">
        <v>13</v>
      </c>
      <c r="H82" s="15">
        <v>19</v>
      </c>
      <c r="I82" s="15">
        <v>15</v>
      </c>
      <c r="J82" s="15">
        <v>129</v>
      </c>
      <c r="K82" s="15">
        <v>7</v>
      </c>
      <c r="L82" s="15">
        <v>15</v>
      </c>
      <c r="M82" s="15">
        <v>13</v>
      </c>
      <c r="N82" s="15">
        <v>109</v>
      </c>
      <c r="O82" s="15">
        <v>18</v>
      </c>
      <c r="Q82" s="4">
        <f t="shared" si="14"/>
        <v>5.0561797752808983</v>
      </c>
      <c r="R82" s="4">
        <f t="shared" si="5"/>
        <v>3.6516853932584268</v>
      </c>
      <c r="S82" s="4">
        <f t="shared" si="6"/>
        <v>5.3370786516853927</v>
      </c>
      <c r="T82" s="4">
        <f t="shared" si="7"/>
        <v>4.213483146067416</v>
      </c>
      <c r="U82" s="4">
        <f t="shared" si="8"/>
        <v>36.235955056179776</v>
      </c>
      <c r="V82" s="4">
        <f t="shared" si="9"/>
        <v>1.9662921348314606</v>
      </c>
      <c r="W82" s="4">
        <f t="shared" si="10"/>
        <v>4.213483146067416</v>
      </c>
      <c r="X82" s="4">
        <f t="shared" si="11"/>
        <v>3.6516853932584268</v>
      </c>
      <c r="Y82" s="4">
        <f t="shared" si="15"/>
        <v>30.617977528089892</v>
      </c>
      <c r="Z82" s="4">
        <f t="shared" si="12"/>
        <v>5.0561797752808983</v>
      </c>
    </row>
    <row r="83" spans="1:26" s="3" customFormat="1" ht="12.75" x14ac:dyDescent="0.2">
      <c r="A83" s="10" t="s">
        <v>201</v>
      </c>
      <c r="B83" s="15">
        <v>192</v>
      </c>
      <c r="C83" s="15">
        <v>145</v>
      </c>
      <c r="D83" s="15">
        <v>145</v>
      </c>
      <c r="E83" s="16">
        <f t="shared" si="13"/>
        <v>75.520833333333343</v>
      </c>
      <c r="F83" s="15">
        <v>4</v>
      </c>
      <c r="G83" s="15">
        <v>2</v>
      </c>
      <c r="H83" s="15">
        <v>1</v>
      </c>
      <c r="I83" s="15">
        <v>4</v>
      </c>
      <c r="J83" s="15">
        <v>98</v>
      </c>
      <c r="K83" s="15">
        <v>6</v>
      </c>
      <c r="L83" s="15">
        <v>4</v>
      </c>
      <c r="M83" s="15">
        <v>0</v>
      </c>
      <c r="N83" s="15">
        <v>24</v>
      </c>
      <c r="O83" s="15">
        <v>2</v>
      </c>
      <c r="Q83" s="4">
        <f t="shared" si="14"/>
        <v>2.7586206896551726</v>
      </c>
      <c r="R83" s="4">
        <f t="shared" si="5"/>
        <v>1.3793103448275863</v>
      </c>
      <c r="S83" s="4">
        <f t="shared" si="6"/>
        <v>0.68965517241379315</v>
      </c>
      <c r="T83" s="4">
        <f t="shared" si="7"/>
        <v>2.7586206896551726</v>
      </c>
      <c r="U83" s="4">
        <f t="shared" si="8"/>
        <v>67.58620689655173</v>
      </c>
      <c r="V83" s="4">
        <f t="shared" si="9"/>
        <v>4.1379310344827589</v>
      </c>
      <c r="W83" s="4">
        <f t="shared" si="10"/>
        <v>2.7586206896551726</v>
      </c>
      <c r="X83" s="4">
        <f t="shared" si="11"/>
        <v>0</v>
      </c>
      <c r="Y83" s="4">
        <f t="shared" si="15"/>
        <v>16.551724137931036</v>
      </c>
      <c r="Z83" s="4">
        <f t="shared" si="12"/>
        <v>1.3793103448275863</v>
      </c>
    </row>
    <row r="84" spans="1:26" s="3" customFormat="1" ht="12.75" x14ac:dyDescent="0.2">
      <c r="A84" s="10" t="s">
        <v>202</v>
      </c>
      <c r="B84" s="15">
        <v>451</v>
      </c>
      <c r="C84" s="15">
        <v>272</v>
      </c>
      <c r="D84" s="15">
        <v>268</v>
      </c>
      <c r="E84" s="16">
        <f t="shared" si="13"/>
        <v>60.310421286031044</v>
      </c>
      <c r="F84" s="15">
        <v>14</v>
      </c>
      <c r="G84" s="15">
        <v>0</v>
      </c>
      <c r="H84" s="15">
        <v>37</v>
      </c>
      <c r="I84" s="15">
        <v>2</v>
      </c>
      <c r="J84" s="15">
        <v>33</v>
      </c>
      <c r="K84" s="15">
        <v>5</v>
      </c>
      <c r="L84" s="15">
        <v>18</v>
      </c>
      <c r="M84" s="15">
        <v>8</v>
      </c>
      <c r="N84" s="15">
        <v>130</v>
      </c>
      <c r="O84" s="15">
        <v>21</v>
      </c>
      <c r="Q84" s="4">
        <f t="shared" si="14"/>
        <v>5.2238805970149249</v>
      </c>
      <c r="R84" s="4">
        <f t="shared" si="5"/>
        <v>0</v>
      </c>
      <c r="S84" s="4">
        <f t="shared" si="6"/>
        <v>13.805970149253731</v>
      </c>
      <c r="T84" s="4">
        <f t="shared" si="7"/>
        <v>0.74626865671641784</v>
      </c>
      <c r="U84" s="4">
        <f t="shared" si="8"/>
        <v>12.313432835820896</v>
      </c>
      <c r="V84" s="4">
        <f t="shared" si="9"/>
        <v>1.8656716417910446</v>
      </c>
      <c r="W84" s="4">
        <f t="shared" si="10"/>
        <v>6.7164179104477615</v>
      </c>
      <c r="X84" s="4">
        <f t="shared" si="11"/>
        <v>2.9850746268656714</v>
      </c>
      <c r="Y84" s="4">
        <f t="shared" si="15"/>
        <v>48.507462686567166</v>
      </c>
      <c r="Z84" s="4">
        <f t="shared" si="12"/>
        <v>7.8358208955223887</v>
      </c>
    </row>
    <row r="85" spans="1:26" s="3" customFormat="1" ht="12.75" x14ac:dyDescent="0.2">
      <c r="A85" s="10" t="s">
        <v>207</v>
      </c>
      <c r="B85" s="15">
        <v>794</v>
      </c>
      <c r="C85" s="15">
        <v>512</v>
      </c>
      <c r="D85" s="15">
        <v>508</v>
      </c>
      <c r="E85" s="16">
        <f t="shared" si="13"/>
        <v>64.483627204030228</v>
      </c>
      <c r="F85" s="15">
        <v>48</v>
      </c>
      <c r="G85" s="15">
        <v>2</v>
      </c>
      <c r="H85" s="15">
        <v>8</v>
      </c>
      <c r="I85" s="15">
        <v>27</v>
      </c>
      <c r="J85" s="15">
        <v>61</v>
      </c>
      <c r="K85" s="15">
        <v>18</v>
      </c>
      <c r="L85" s="15">
        <v>41</v>
      </c>
      <c r="M85" s="15">
        <v>4</v>
      </c>
      <c r="N85" s="15">
        <v>180</v>
      </c>
      <c r="O85" s="15">
        <v>119</v>
      </c>
      <c r="Q85" s="4">
        <f t="shared" si="14"/>
        <v>9.4488188976377945</v>
      </c>
      <c r="R85" s="4">
        <f t="shared" si="5"/>
        <v>0.39370078740157477</v>
      </c>
      <c r="S85" s="4">
        <f t="shared" si="6"/>
        <v>1.5748031496062991</v>
      </c>
      <c r="T85" s="4">
        <f t="shared" si="7"/>
        <v>5.3149606299212602</v>
      </c>
      <c r="U85" s="4">
        <f t="shared" si="8"/>
        <v>12.007874015748031</v>
      </c>
      <c r="V85" s="4">
        <f t="shared" si="9"/>
        <v>3.5433070866141732</v>
      </c>
      <c r="W85" s="4">
        <f t="shared" si="10"/>
        <v>8.0708661417322833</v>
      </c>
      <c r="X85" s="4">
        <f t="shared" si="11"/>
        <v>0.78740157480314954</v>
      </c>
      <c r="Y85" s="4">
        <f t="shared" si="15"/>
        <v>35.433070866141733</v>
      </c>
      <c r="Z85" s="4">
        <f t="shared" si="12"/>
        <v>23.4251968503937</v>
      </c>
    </row>
    <row r="86" spans="1:26" s="3" customFormat="1" ht="12.75" x14ac:dyDescent="0.2">
      <c r="A86" s="10" t="s">
        <v>209</v>
      </c>
      <c r="B86" s="15">
        <v>1079</v>
      </c>
      <c r="C86" s="15">
        <v>821</v>
      </c>
      <c r="D86" s="15">
        <v>809</v>
      </c>
      <c r="E86" s="16">
        <f t="shared" si="13"/>
        <v>76.088971269694156</v>
      </c>
      <c r="F86" s="15">
        <v>62</v>
      </c>
      <c r="G86" s="15">
        <v>4</v>
      </c>
      <c r="H86" s="15">
        <v>7</v>
      </c>
      <c r="I86" s="15">
        <v>7</v>
      </c>
      <c r="J86" s="15">
        <v>137</v>
      </c>
      <c r="K86" s="15">
        <v>8</v>
      </c>
      <c r="L86" s="15">
        <v>25</v>
      </c>
      <c r="M86" s="15">
        <v>10</v>
      </c>
      <c r="N86" s="15">
        <v>375</v>
      </c>
      <c r="O86" s="15">
        <v>174</v>
      </c>
      <c r="Q86" s="4">
        <f t="shared" si="14"/>
        <v>7.6637824474660068</v>
      </c>
      <c r="R86" s="4">
        <f t="shared" si="5"/>
        <v>0.4944375772558714</v>
      </c>
      <c r="S86" s="4">
        <f t="shared" si="6"/>
        <v>0.86526576019777501</v>
      </c>
      <c r="T86" s="4">
        <f t="shared" si="7"/>
        <v>0.86526576019777501</v>
      </c>
      <c r="U86" s="4">
        <f t="shared" si="8"/>
        <v>16.934487021013599</v>
      </c>
      <c r="V86" s="4">
        <f t="shared" si="9"/>
        <v>0.98887515451174279</v>
      </c>
      <c r="W86" s="4">
        <f t="shared" si="10"/>
        <v>3.0902348578491967</v>
      </c>
      <c r="X86" s="4">
        <f t="shared" si="11"/>
        <v>1.2360939431396787</v>
      </c>
      <c r="Y86" s="4">
        <f t="shared" si="15"/>
        <v>46.353522867737951</v>
      </c>
      <c r="Z86" s="4">
        <f t="shared" si="12"/>
        <v>21.508034610630407</v>
      </c>
    </row>
    <row r="87" spans="1:26" s="3" customFormat="1" ht="12.75" x14ac:dyDescent="0.2">
      <c r="A87" s="10" t="s">
        <v>210</v>
      </c>
      <c r="B87" s="15">
        <v>890</v>
      </c>
      <c r="C87" s="15">
        <v>708</v>
      </c>
      <c r="D87" s="15">
        <v>706</v>
      </c>
      <c r="E87" s="16">
        <f t="shared" si="13"/>
        <v>79.550561797752806</v>
      </c>
      <c r="F87" s="15">
        <v>17</v>
      </c>
      <c r="G87" s="15">
        <v>0</v>
      </c>
      <c r="H87" s="15">
        <v>5</v>
      </c>
      <c r="I87" s="15">
        <v>6</v>
      </c>
      <c r="J87" s="15">
        <v>433</v>
      </c>
      <c r="K87" s="15">
        <v>6</v>
      </c>
      <c r="L87" s="15">
        <v>1</v>
      </c>
      <c r="M87" s="15">
        <v>0</v>
      </c>
      <c r="N87" s="15">
        <v>219</v>
      </c>
      <c r="O87" s="15">
        <v>19</v>
      </c>
      <c r="Q87" s="4">
        <f t="shared" si="14"/>
        <v>2.4079320113314444</v>
      </c>
      <c r="R87" s="4">
        <f t="shared" si="5"/>
        <v>0</v>
      </c>
      <c r="S87" s="4">
        <f t="shared" si="6"/>
        <v>0.708215297450425</v>
      </c>
      <c r="T87" s="4">
        <f t="shared" si="7"/>
        <v>0.84985835694051004</v>
      </c>
      <c r="U87" s="4">
        <f t="shared" si="8"/>
        <v>61.331444759206796</v>
      </c>
      <c r="V87" s="4">
        <f t="shared" si="9"/>
        <v>0.84985835694051004</v>
      </c>
      <c r="W87" s="4">
        <f t="shared" si="10"/>
        <v>0.14164305949008499</v>
      </c>
      <c r="X87" s="4">
        <f t="shared" si="11"/>
        <v>0</v>
      </c>
      <c r="Y87" s="4">
        <f t="shared" si="15"/>
        <v>31.019830028328609</v>
      </c>
      <c r="Z87" s="4">
        <f t="shared" si="12"/>
        <v>2.6912181303116145</v>
      </c>
    </row>
    <row r="88" spans="1:26" s="3" customFormat="1" ht="12.75" x14ac:dyDescent="0.2">
      <c r="A88" s="10" t="s">
        <v>213</v>
      </c>
      <c r="B88" s="15">
        <v>613</v>
      </c>
      <c r="C88" s="15">
        <v>522</v>
      </c>
      <c r="D88" s="15">
        <v>519</v>
      </c>
      <c r="E88" s="16">
        <f t="shared" si="13"/>
        <v>85.154975530179442</v>
      </c>
      <c r="F88" s="15">
        <v>29</v>
      </c>
      <c r="G88" s="15">
        <v>3</v>
      </c>
      <c r="H88" s="15">
        <v>2</v>
      </c>
      <c r="I88" s="15">
        <v>14</v>
      </c>
      <c r="J88" s="15">
        <v>5</v>
      </c>
      <c r="K88" s="15">
        <v>5</v>
      </c>
      <c r="L88" s="15">
        <v>10</v>
      </c>
      <c r="M88" s="15">
        <v>2</v>
      </c>
      <c r="N88" s="15">
        <v>420</v>
      </c>
      <c r="O88" s="15">
        <v>29</v>
      </c>
      <c r="Q88" s="4">
        <f t="shared" si="14"/>
        <v>5.5876685934489405</v>
      </c>
      <c r="R88" s="4">
        <f t="shared" si="5"/>
        <v>0.57803468208092479</v>
      </c>
      <c r="S88" s="4">
        <f t="shared" si="6"/>
        <v>0.38535645472061658</v>
      </c>
      <c r="T88" s="4">
        <f t="shared" si="7"/>
        <v>2.6974951830443161</v>
      </c>
      <c r="U88" s="4">
        <f t="shared" si="8"/>
        <v>0.96339113680154131</v>
      </c>
      <c r="V88" s="4">
        <f t="shared" si="9"/>
        <v>0.96339113680154131</v>
      </c>
      <c r="W88" s="4">
        <f t="shared" si="10"/>
        <v>1.9267822736030826</v>
      </c>
      <c r="X88" s="4">
        <f t="shared" si="11"/>
        <v>0.38535645472061658</v>
      </c>
      <c r="Y88" s="4">
        <f t="shared" si="15"/>
        <v>80.924855491329481</v>
      </c>
      <c r="Z88" s="4">
        <f t="shared" si="12"/>
        <v>5.5876685934489405</v>
      </c>
    </row>
    <row r="89" spans="1:26" s="3" customFormat="1" ht="12.75" x14ac:dyDescent="0.2">
      <c r="A89" s="10" t="s">
        <v>226</v>
      </c>
      <c r="B89" s="15">
        <v>449</v>
      </c>
      <c r="C89" s="15">
        <v>267</v>
      </c>
      <c r="D89" s="15">
        <v>265</v>
      </c>
      <c r="E89" s="16">
        <f t="shared" si="13"/>
        <v>59.465478841870819</v>
      </c>
      <c r="F89" s="15">
        <v>83</v>
      </c>
      <c r="G89" s="15">
        <v>2</v>
      </c>
      <c r="H89" s="15">
        <v>12</v>
      </c>
      <c r="I89" s="15">
        <v>20</v>
      </c>
      <c r="J89" s="15">
        <v>32</v>
      </c>
      <c r="K89" s="15">
        <v>12</v>
      </c>
      <c r="L89" s="15">
        <v>6</v>
      </c>
      <c r="M89" s="15">
        <v>9</v>
      </c>
      <c r="N89" s="15">
        <v>65</v>
      </c>
      <c r="O89" s="15">
        <v>24</v>
      </c>
      <c r="Q89" s="4">
        <f t="shared" si="14"/>
        <v>31.320754716981131</v>
      </c>
      <c r="R89" s="4">
        <f t="shared" si="5"/>
        <v>0.75471698113207553</v>
      </c>
      <c r="S89" s="4">
        <f t="shared" si="6"/>
        <v>4.5283018867924527</v>
      </c>
      <c r="T89" s="4">
        <f t="shared" si="7"/>
        <v>7.5471698113207548</v>
      </c>
      <c r="U89" s="4">
        <f t="shared" si="8"/>
        <v>12.075471698113208</v>
      </c>
      <c r="V89" s="4">
        <f t="shared" si="9"/>
        <v>4.5283018867924527</v>
      </c>
      <c r="W89" s="4">
        <f t="shared" si="10"/>
        <v>2.2641509433962264</v>
      </c>
      <c r="X89" s="4">
        <f t="shared" si="11"/>
        <v>3.3962264150943398</v>
      </c>
      <c r="Y89" s="4">
        <f t="shared" si="15"/>
        <v>24.528301886792452</v>
      </c>
      <c r="Z89" s="4">
        <f t="shared" si="12"/>
        <v>9.0566037735849054</v>
      </c>
    </row>
    <row r="90" spans="1:26" s="3" customFormat="1" ht="12.75" x14ac:dyDescent="0.2">
      <c r="A90" s="10" t="s">
        <v>376</v>
      </c>
      <c r="B90" s="15">
        <v>521</v>
      </c>
      <c r="C90" s="15">
        <v>442</v>
      </c>
      <c r="D90" s="15">
        <v>442</v>
      </c>
      <c r="E90" s="16">
        <f t="shared" si="13"/>
        <v>84.836852207293674</v>
      </c>
      <c r="F90" s="15">
        <v>7</v>
      </c>
      <c r="G90" s="15">
        <v>18</v>
      </c>
      <c r="H90" s="15">
        <v>0</v>
      </c>
      <c r="I90" s="15">
        <v>14</v>
      </c>
      <c r="J90" s="15">
        <v>19</v>
      </c>
      <c r="K90" s="15">
        <v>3</v>
      </c>
      <c r="L90" s="15">
        <v>11</v>
      </c>
      <c r="M90" s="15">
        <v>2</v>
      </c>
      <c r="N90" s="15">
        <v>348</v>
      </c>
      <c r="O90" s="15">
        <v>20</v>
      </c>
      <c r="Q90" s="4">
        <f t="shared" si="14"/>
        <v>1.5837104072398189</v>
      </c>
      <c r="R90" s="4">
        <f t="shared" ref="R90:R153" si="16">G90/$D90*100</f>
        <v>4.0723981900452486</v>
      </c>
      <c r="S90" s="4">
        <f t="shared" ref="S90:S153" si="17">H90/$D90*100</f>
        <v>0</v>
      </c>
      <c r="T90" s="4">
        <f t="shared" ref="T90:T153" si="18">I90/$D90*100</f>
        <v>3.1674208144796379</v>
      </c>
      <c r="U90" s="4">
        <f t="shared" ref="U90:U153" si="19">J90/$D90*100</f>
        <v>4.2986425339366514</v>
      </c>
      <c r="V90" s="4">
        <f t="shared" ref="V90:V153" si="20">K90/$D90*100</f>
        <v>0.67873303167420818</v>
      </c>
      <c r="W90" s="4">
        <f t="shared" ref="W90:W153" si="21">L90/$D90*100</f>
        <v>2.4886877828054299</v>
      </c>
      <c r="X90" s="4">
        <f t="shared" ref="X90:X153" si="22">M90/$D90*100</f>
        <v>0.45248868778280549</v>
      </c>
      <c r="Y90" s="4">
        <f t="shared" si="15"/>
        <v>78.733031674208149</v>
      </c>
      <c r="Z90" s="4">
        <f t="shared" si="12"/>
        <v>4.5248868778280542</v>
      </c>
    </row>
    <row r="91" spans="1:26" s="3" customFormat="1" ht="12.75" x14ac:dyDescent="0.2">
      <c r="A91" s="10" t="s">
        <v>238</v>
      </c>
      <c r="B91" s="15">
        <v>219</v>
      </c>
      <c r="C91" s="15">
        <v>164</v>
      </c>
      <c r="D91" s="15">
        <v>162</v>
      </c>
      <c r="E91" s="16">
        <f t="shared" si="13"/>
        <v>74.885844748858446</v>
      </c>
      <c r="F91" s="15">
        <v>19</v>
      </c>
      <c r="G91" s="15">
        <v>7</v>
      </c>
      <c r="H91" s="15">
        <v>54</v>
      </c>
      <c r="I91" s="15">
        <v>7</v>
      </c>
      <c r="J91" s="15">
        <v>25</v>
      </c>
      <c r="K91" s="15">
        <v>1</v>
      </c>
      <c r="L91" s="15">
        <v>8</v>
      </c>
      <c r="M91" s="15">
        <v>4</v>
      </c>
      <c r="N91" s="15">
        <v>30</v>
      </c>
      <c r="O91" s="15">
        <v>7</v>
      </c>
      <c r="Q91" s="4">
        <f t="shared" si="14"/>
        <v>11.728395061728394</v>
      </c>
      <c r="R91" s="4">
        <f t="shared" si="16"/>
        <v>4.3209876543209873</v>
      </c>
      <c r="S91" s="4">
        <f t="shared" si="17"/>
        <v>33.333333333333329</v>
      </c>
      <c r="T91" s="4">
        <f t="shared" si="18"/>
        <v>4.3209876543209873</v>
      </c>
      <c r="U91" s="4">
        <f t="shared" si="19"/>
        <v>15.432098765432098</v>
      </c>
      <c r="V91" s="4">
        <f t="shared" si="20"/>
        <v>0.61728395061728392</v>
      </c>
      <c r="W91" s="4">
        <f t="shared" si="21"/>
        <v>4.9382716049382713</v>
      </c>
      <c r="X91" s="4">
        <f t="shared" si="22"/>
        <v>2.4691358024691357</v>
      </c>
      <c r="Y91" s="4">
        <f t="shared" si="15"/>
        <v>18.518518518518519</v>
      </c>
      <c r="Z91" s="4">
        <f t="shared" si="12"/>
        <v>4.3209876543209873</v>
      </c>
    </row>
    <row r="92" spans="1:26" s="3" customFormat="1" ht="12.75" x14ac:dyDescent="0.2">
      <c r="A92" s="10" t="s">
        <v>377</v>
      </c>
      <c r="B92" s="15">
        <v>4918</v>
      </c>
      <c r="C92" s="15">
        <v>3191</v>
      </c>
      <c r="D92" s="15">
        <v>3172</v>
      </c>
      <c r="E92" s="16">
        <f t="shared" si="13"/>
        <v>64.884099227328178</v>
      </c>
      <c r="F92" s="15">
        <v>221</v>
      </c>
      <c r="G92" s="15">
        <v>19</v>
      </c>
      <c r="H92" s="15">
        <v>27</v>
      </c>
      <c r="I92" s="15">
        <v>119</v>
      </c>
      <c r="J92" s="15">
        <v>120</v>
      </c>
      <c r="K92" s="15">
        <v>577</v>
      </c>
      <c r="L92" s="15">
        <v>150</v>
      </c>
      <c r="M92" s="15">
        <v>12</v>
      </c>
      <c r="N92" s="15">
        <v>1609</v>
      </c>
      <c r="O92" s="15">
        <v>318</v>
      </c>
      <c r="Q92" s="4">
        <f t="shared" si="14"/>
        <v>6.9672131147540979</v>
      </c>
      <c r="R92" s="4">
        <f t="shared" si="16"/>
        <v>0.59899117276166458</v>
      </c>
      <c r="S92" s="4">
        <f t="shared" si="17"/>
        <v>0.85119798234552335</v>
      </c>
      <c r="T92" s="4">
        <f t="shared" si="18"/>
        <v>3.7515762925598994</v>
      </c>
      <c r="U92" s="4">
        <f t="shared" si="19"/>
        <v>3.7831021437578811</v>
      </c>
      <c r="V92" s="4">
        <f t="shared" si="20"/>
        <v>18.190416141235811</v>
      </c>
      <c r="W92" s="4">
        <f t="shared" si="21"/>
        <v>4.7288776796973515</v>
      </c>
      <c r="X92" s="4">
        <f t="shared" si="22"/>
        <v>0.37831021437578816</v>
      </c>
      <c r="Y92" s="4">
        <f t="shared" si="15"/>
        <v>50.725094577553598</v>
      </c>
      <c r="Z92" s="4">
        <f t="shared" si="12"/>
        <v>10.025220680958386</v>
      </c>
    </row>
    <row r="93" spans="1:26" s="3" customFormat="1" ht="12.75" x14ac:dyDescent="0.2">
      <c r="A93" s="10" t="s">
        <v>243</v>
      </c>
      <c r="B93" s="15">
        <v>2309</v>
      </c>
      <c r="C93" s="15">
        <v>1754</v>
      </c>
      <c r="D93" s="15">
        <v>1743</v>
      </c>
      <c r="E93" s="16">
        <f t="shared" si="13"/>
        <v>75.963620614984833</v>
      </c>
      <c r="F93" s="15">
        <v>99</v>
      </c>
      <c r="G93" s="15">
        <v>7</v>
      </c>
      <c r="H93" s="15">
        <v>12</v>
      </c>
      <c r="I93" s="15">
        <v>51</v>
      </c>
      <c r="J93" s="15">
        <v>532</v>
      </c>
      <c r="K93" s="15">
        <v>21</v>
      </c>
      <c r="L93" s="15">
        <v>131</v>
      </c>
      <c r="M93" s="15">
        <v>39</v>
      </c>
      <c r="N93" s="15">
        <v>674</v>
      </c>
      <c r="O93" s="15">
        <v>177</v>
      </c>
      <c r="Q93" s="4">
        <f t="shared" si="14"/>
        <v>5.6798623063683307</v>
      </c>
      <c r="R93" s="4">
        <f t="shared" si="16"/>
        <v>0.40160642570281119</v>
      </c>
      <c r="S93" s="4">
        <f t="shared" si="17"/>
        <v>0.6884681583476765</v>
      </c>
      <c r="T93" s="4">
        <f t="shared" si="18"/>
        <v>2.9259896729776247</v>
      </c>
      <c r="U93" s="4">
        <f t="shared" si="19"/>
        <v>30.522088353413658</v>
      </c>
      <c r="V93" s="4">
        <f t="shared" si="20"/>
        <v>1.2048192771084338</v>
      </c>
      <c r="W93" s="4">
        <f t="shared" si="21"/>
        <v>7.5157773952954674</v>
      </c>
      <c r="X93" s="4">
        <f t="shared" si="22"/>
        <v>2.2375215146299485</v>
      </c>
      <c r="Y93" s="4">
        <f t="shared" si="15"/>
        <v>38.668961560527826</v>
      </c>
      <c r="Z93" s="4">
        <f t="shared" si="12"/>
        <v>10.154905335628227</v>
      </c>
    </row>
    <row r="94" spans="1:26" s="3" customFormat="1" ht="12.75" x14ac:dyDescent="0.2">
      <c r="A94" s="10" t="s">
        <v>247</v>
      </c>
      <c r="B94" s="15">
        <v>179</v>
      </c>
      <c r="C94" s="15">
        <v>121</v>
      </c>
      <c r="D94" s="15">
        <v>120</v>
      </c>
      <c r="E94" s="16">
        <f t="shared" si="13"/>
        <v>67.597765363128488</v>
      </c>
      <c r="F94" s="15">
        <v>32</v>
      </c>
      <c r="G94" s="15">
        <v>0</v>
      </c>
      <c r="H94" s="15">
        <v>2</v>
      </c>
      <c r="I94" s="15">
        <v>5</v>
      </c>
      <c r="J94" s="15">
        <v>8</v>
      </c>
      <c r="K94" s="15">
        <v>1</v>
      </c>
      <c r="L94" s="15">
        <v>1</v>
      </c>
      <c r="M94" s="15">
        <v>2</v>
      </c>
      <c r="N94" s="15">
        <v>66</v>
      </c>
      <c r="O94" s="15">
        <v>3</v>
      </c>
      <c r="Q94" s="4">
        <f t="shared" si="14"/>
        <v>26.666666666666668</v>
      </c>
      <c r="R94" s="4">
        <f t="shared" si="16"/>
        <v>0</v>
      </c>
      <c r="S94" s="4">
        <f t="shared" si="17"/>
        <v>1.6666666666666667</v>
      </c>
      <c r="T94" s="4">
        <f t="shared" si="18"/>
        <v>4.1666666666666661</v>
      </c>
      <c r="U94" s="4">
        <f t="shared" si="19"/>
        <v>6.666666666666667</v>
      </c>
      <c r="V94" s="4">
        <f t="shared" si="20"/>
        <v>0.83333333333333337</v>
      </c>
      <c r="W94" s="4">
        <f t="shared" si="21"/>
        <v>0.83333333333333337</v>
      </c>
      <c r="X94" s="4">
        <f t="shared" si="22"/>
        <v>1.6666666666666667</v>
      </c>
      <c r="Y94" s="4">
        <f t="shared" si="15"/>
        <v>55.000000000000007</v>
      </c>
      <c r="Z94" s="4">
        <f t="shared" si="12"/>
        <v>2.5</v>
      </c>
    </row>
    <row r="95" spans="1:26" s="3" customFormat="1" ht="12.75" x14ac:dyDescent="0.2">
      <c r="A95" s="10" t="s">
        <v>248</v>
      </c>
      <c r="B95" s="15">
        <v>374</v>
      </c>
      <c r="C95" s="15">
        <v>291</v>
      </c>
      <c r="D95" s="15">
        <v>283</v>
      </c>
      <c r="E95" s="16">
        <f t="shared" si="13"/>
        <v>77.807486631016047</v>
      </c>
      <c r="F95" s="15">
        <v>29</v>
      </c>
      <c r="G95" s="15">
        <v>0</v>
      </c>
      <c r="H95" s="15">
        <v>5</v>
      </c>
      <c r="I95" s="15">
        <v>2</v>
      </c>
      <c r="J95" s="15">
        <v>25</v>
      </c>
      <c r="K95" s="15">
        <v>31</v>
      </c>
      <c r="L95" s="15">
        <v>13</v>
      </c>
      <c r="M95" s="15">
        <v>0</v>
      </c>
      <c r="N95" s="15">
        <v>134</v>
      </c>
      <c r="O95" s="15">
        <v>44</v>
      </c>
      <c r="Q95" s="4">
        <f t="shared" si="14"/>
        <v>10.247349823321555</v>
      </c>
      <c r="R95" s="4">
        <f t="shared" si="16"/>
        <v>0</v>
      </c>
      <c r="S95" s="4">
        <f t="shared" si="17"/>
        <v>1.7667844522968199</v>
      </c>
      <c r="T95" s="4">
        <f t="shared" si="18"/>
        <v>0.70671378091872794</v>
      </c>
      <c r="U95" s="4">
        <f t="shared" si="19"/>
        <v>8.8339222614840995</v>
      </c>
      <c r="V95" s="4">
        <f t="shared" si="20"/>
        <v>10.954063604240282</v>
      </c>
      <c r="W95" s="4">
        <f t="shared" si="21"/>
        <v>4.5936395759717312</v>
      </c>
      <c r="X95" s="4">
        <f t="shared" si="22"/>
        <v>0</v>
      </c>
      <c r="Y95" s="4">
        <f t="shared" si="15"/>
        <v>47.349823321554766</v>
      </c>
      <c r="Z95" s="4">
        <f t="shared" si="12"/>
        <v>15.547703180212014</v>
      </c>
    </row>
    <row r="96" spans="1:26" s="3" customFormat="1" ht="12.75" x14ac:dyDescent="0.2">
      <c r="A96" s="10" t="s">
        <v>252</v>
      </c>
      <c r="B96" s="15">
        <v>281</v>
      </c>
      <c r="C96" s="15">
        <v>219</v>
      </c>
      <c r="D96" s="15">
        <v>216</v>
      </c>
      <c r="E96" s="16">
        <f t="shared" si="13"/>
        <v>77.935943060498232</v>
      </c>
      <c r="F96" s="15">
        <v>25</v>
      </c>
      <c r="G96" s="15">
        <v>15</v>
      </c>
      <c r="H96" s="15">
        <v>7</v>
      </c>
      <c r="I96" s="15">
        <v>9</v>
      </c>
      <c r="J96" s="15">
        <v>70</v>
      </c>
      <c r="K96" s="15">
        <v>1</v>
      </c>
      <c r="L96" s="15">
        <v>8</v>
      </c>
      <c r="M96" s="15">
        <v>6</v>
      </c>
      <c r="N96" s="15">
        <v>61</v>
      </c>
      <c r="O96" s="15">
        <v>14</v>
      </c>
      <c r="Q96" s="4">
        <f t="shared" si="14"/>
        <v>11.574074074074074</v>
      </c>
      <c r="R96" s="4">
        <f t="shared" si="16"/>
        <v>6.9444444444444446</v>
      </c>
      <c r="S96" s="4">
        <f t="shared" si="17"/>
        <v>3.2407407407407405</v>
      </c>
      <c r="T96" s="4">
        <f t="shared" si="18"/>
        <v>4.1666666666666661</v>
      </c>
      <c r="U96" s="4">
        <f t="shared" si="19"/>
        <v>32.407407407407405</v>
      </c>
      <c r="V96" s="4">
        <f t="shared" si="20"/>
        <v>0.46296296296296291</v>
      </c>
      <c r="W96" s="4">
        <f t="shared" si="21"/>
        <v>3.7037037037037033</v>
      </c>
      <c r="X96" s="4">
        <f t="shared" si="22"/>
        <v>2.7777777777777777</v>
      </c>
      <c r="Y96" s="4">
        <f t="shared" si="15"/>
        <v>28.240740740740737</v>
      </c>
      <c r="Z96" s="4">
        <f t="shared" si="12"/>
        <v>6.481481481481481</v>
      </c>
    </row>
    <row r="97" spans="1:26" s="3" customFormat="1" ht="12.75" x14ac:dyDescent="0.2">
      <c r="A97" s="10" t="s">
        <v>253</v>
      </c>
      <c r="B97" s="15">
        <v>144</v>
      </c>
      <c r="C97" s="15">
        <v>86</v>
      </c>
      <c r="D97" s="15">
        <v>86</v>
      </c>
      <c r="E97" s="16">
        <f t="shared" si="13"/>
        <v>59.722222222222221</v>
      </c>
      <c r="F97" s="15">
        <v>18</v>
      </c>
      <c r="G97" s="15">
        <v>2</v>
      </c>
      <c r="H97" s="15">
        <v>8</v>
      </c>
      <c r="I97" s="15">
        <v>0</v>
      </c>
      <c r="J97" s="15">
        <v>8</v>
      </c>
      <c r="K97" s="15">
        <v>4</v>
      </c>
      <c r="L97" s="15">
        <v>4</v>
      </c>
      <c r="M97" s="15">
        <v>3</v>
      </c>
      <c r="N97" s="15">
        <v>37</v>
      </c>
      <c r="O97" s="15">
        <v>2</v>
      </c>
      <c r="Q97" s="4">
        <f t="shared" si="14"/>
        <v>20.930232558139537</v>
      </c>
      <c r="R97" s="4">
        <f t="shared" si="16"/>
        <v>2.3255813953488373</v>
      </c>
      <c r="S97" s="4">
        <f t="shared" si="17"/>
        <v>9.3023255813953494</v>
      </c>
      <c r="T97" s="4">
        <f t="shared" si="18"/>
        <v>0</v>
      </c>
      <c r="U97" s="4">
        <f t="shared" si="19"/>
        <v>9.3023255813953494</v>
      </c>
      <c r="V97" s="4">
        <f t="shared" si="20"/>
        <v>4.6511627906976747</v>
      </c>
      <c r="W97" s="4">
        <f t="shared" si="21"/>
        <v>4.6511627906976747</v>
      </c>
      <c r="X97" s="4">
        <f t="shared" si="22"/>
        <v>3.4883720930232558</v>
      </c>
      <c r="Y97" s="4">
        <f t="shared" si="15"/>
        <v>43.02325581395349</v>
      </c>
      <c r="Z97" s="4">
        <f t="shared" si="12"/>
        <v>2.3255813953488373</v>
      </c>
    </row>
    <row r="98" spans="1:26" s="3" customFormat="1" ht="12.75" x14ac:dyDescent="0.2">
      <c r="A98" s="10" t="s">
        <v>256</v>
      </c>
      <c r="B98" s="15">
        <v>232</v>
      </c>
      <c r="C98" s="15">
        <v>127</v>
      </c>
      <c r="D98" s="15">
        <v>123</v>
      </c>
      <c r="E98" s="16">
        <f t="shared" si="13"/>
        <v>54.741379310344826</v>
      </c>
      <c r="F98" s="15">
        <v>19</v>
      </c>
      <c r="G98" s="15">
        <v>0</v>
      </c>
      <c r="H98" s="15">
        <v>8</v>
      </c>
      <c r="I98" s="15">
        <v>26</v>
      </c>
      <c r="J98" s="15">
        <v>31</v>
      </c>
      <c r="K98" s="15">
        <v>2</v>
      </c>
      <c r="L98" s="15">
        <v>16</v>
      </c>
      <c r="M98" s="15">
        <v>2</v>
      </c>
      <c r="N98" s="15">
        <v>18</v>
      </c>
      <c r="O98" s="15">
        <v>1</v>
      </c>
      <c r="Q98" s="4">
        <f t="shared" si="14"/>
        <v>15.447154471544716</v>
      </c>
      <c r="R98" s="4">
        <f t="shared" si="16"/>
        <v>0</v>
      </c>
      <c r="S98" s="4">
        <f t="shared" si="17"/>
        <v>6.5040650406504072</v>
      </c>
      <c r="T98" s="4">
        <f t="shared" si="18"/>
        <v>21.138211382113823</v>
      </c>
      <c r="U98" s="4">
        <f t="shared" si="19"/>
        <v>25.203252032520325</v>
      </c>
      <c r="V98" s="4">
        <f t="shared" si="20"/>
        <v>1.6260162601626018</v>
      </c>
      <c r="W98" s="4">
        <f t="shared" si="21"/>
        <v>13.008130081300814</v>
      </c>
      <c r="X98" s="4">
        <f t="shared" si="22"/>
        <v>1.6260162601626018</v>
      </c>
      <c r="Y98" s="4">
        <f t="shared" si="15"/>
        <v>14.634146341463413</v>
      </c>
      <c r="Z98" s="4">
        <f t="shared" si="12"/>
        <v>0.81300813008130091</v>
      </c>
    </row>
    <row r="99" spans="1:26" s="3" customFormat="1" ht="12.75" x14ac:dyDescent="0.2">
      <c r="A99" s="10" t="s">
        <v>261</v>
      </c>
      <c r="B99" s="15">
        <v>683</v>
      </c>
      <c r="C99" s="15">
        <v>425</v>
      </c>
      <c r="D99" s="15">
        <v>417</v>
      </c>
      <c r="E99" s="16">
        <f t="shared" si="13"/>
        <v>62.225475841874086</v>
      </c>
      <c r="F99" s="15">
        <v>49</v>
      </c>
      <c r="G99" s="15">
        <v>0</v>
      </c>
      <c r="H99" s="15">
        <v>8</v>
      </c>
      <c r="I99" s="15">
        <v>8</v>
      </c>
      <c r="J99" s="15">
        <v>49</v>
      </c>
      <c r="K99" s="15">
        <v>27</v>
      </c>
      <c r="L99" s="15">
        <v>19</v>
      </c>
      <c r="M99" s="15">
        <v>9</v>
      </c>
      <c r="N99" s="15">
        <v>183</v>
      </c>
      <c r="O99" s="15">
        <v>65</v>
      </c>
      <c r="Q99" s="4">
        <f t="shared" si="14"/>
        <v>11.750599520383693</v>
      </c>
      <c r="R99" s="4">
        <f t="shared" si="16"/>
        <v>0</v>
      </c>
      <c r="S99" s="4">
        <f t="shared" si="17"/>
        <v>1.9184652278177456</v>
      </c>
      <c r="T99" s="4">
        <f t="shared" si="18"/>
        <v>1.9184652278177456</v>
      </c>
      <c r="U99" s="4">
        <f t="shared" si="19"/>
        <v>11.750599520383693</v>
      </c>
      <c r="V99" s="4">
        <f t="shared" si="20"/>
        <v>6.4748201438848918</v>
      </c>
      <c r="W99" s="4">
        <f t="shared" si="21"/>
        <v>4.5563549160671464</v>
      </c>
      <c r="X99" s="4">
        <f t="shared" si="22"/>
        <v>2.1582733812949639</v>
      </c>
      <c r="Y99" s="4">
        <f t="shared" si="15"/>
        <v>43.884892086330936</v>
      </c>
      <c r="Z99" s="4">
        <f t="shared" si="12"/>
        <v>15.587529976019185</v>
      </c>
    </row>
    <row r="100" spans="1:26" s="3" customFormat="1" ht="12.75" x14ac:dyDescent="0.2">
      <c r="A100" s="10" t="s">
        <v>262</v>
      </c>
      <c r="B100" s="15">
        <v>135</v>
      </c>
      <c r="C100" s="15">
        <v>92</v>
      </c>
      <c r="D100" s="15">
        <v>90</v>
      </c>
      <c r="E100" s="16">
        <f t="shared" si="13"/>
        <v>68.148148148148152</v>
      </c>
      <c r="F100" s="15">
        <v>1</v>
      </c>
      <c r="G100" s="15">
        <v>2</v>
      </c>
      <c r="H100" s="15">
        <v>0</v>
      </c>
      <c r="I100" s="15">
        <v>3</v>
      </c>
      <c r="J100" s="15">
        <v>36</v>
      </c>
      <c r="K100" s="15">
        <v>2</v>
      </c>
      <c r="L100" s="15">
        <v>3</v>
      </c>
      <c r="M100" s="15">
        <v>10</v>
      </c>
      <c r="N100" s="15">
        <v>26</v>
      </c>
      <c r="O100" s="15">
        <v>7</v>
      </c>
      <c r="Q100" s="4">
        <f t="shared" si="14"/>
        <v>1.1111111111111112</v>
      </c>
      <c r="R100" s="4">
        <f t="shared" si="16"/>
        <v>2.2222222222222223</v>
      </c>
      <c r="S100" s="4">
        <f t="shared" si="17"/>
        <v>0</v>
      </c>
      <c r="T100" s="4">
        <f t="shared" si="18"/>
        <v>3.3333333333333335</v>
      </c>
      <c r="U100" s="4">
        <f t="shared" si="19"/>
        <v>40</v>
      </c>
      <c r="V100" s="4">
        <f t="shared" si="20"/>
        <v>2.2222222222222223</v>
      </c>
      <c r="W100" s="4">
        <f t="shared" si="21"/>
        <v>3.3333333333333335</v>
      </c>
      <c r="X100" s="4">
        <f t="shared" si="22"/>
        <v>11.111111111111111</v>
      </c>
      <c r="Y100" s="4">
        <f t="shared" si="15"/>
        <v>28.888888888888886</v>
      </c>
      <c r="Z100" s="4">
        <f t="shared" si="12"/>
        <v>7.7777777777777777</v>
      </c>
    </row>
    <row r="101" spans="1:26" s="3" customFormat="1" ht="12.75" x14ac:dyDescent="0.2">
      <c r="A101" s="10" t="s">
        <v>263</v>
      </c>
      <c r="B101" s="15">
        <v>602</v>
      </c>
      <c r="C101" s="15">
        <v>423</v>
      </c>
      <c r="D101" s="15">
        <v>423</v>
      </c>
      <c r="E101" s="16">
        <f t="shared" si="13"/>
        <v>70.265780730897006</v>
      </c>
      <c r="F101" s="15">
        <v>42</v>
      </c>
      <c r="G101" s="15">
        <v>3</v>
      </c>
      <c r="H101" s="15">
        <v>83</v>
      </c>
      <c r="I101" s="15">
        <v>10</v>
      </c>
      <c r="J101" s="15">
        <v>81</v>
      </c>
      <c r="K101" s="15">
        <v>7</v>
      </c>
      <c r="L101" s="15">
        <v>25</v>
      </c>
      <c r="M101" s="15">
        <v>13</v>
      </c>
      <c r="N101" s="15">
        <v>131</v>
      </c>
      <c r="O101" s="15">
        <v>28</v>
      </c>
      <c r="Q101" s="4">
        <f t="shared" si="14"/>
        <v>9.9290780141843982</v>
      </c>
      <c r="R101" s="4">
        <f t="shared" si="16"/>
        <v>0.70921985815602839</v>
      </c>
      <c r="S101" s="4">
        <f t="shared" si="17"/>
        <v>19.621749408983451</v>
      </c>
      <c r="T101" s="4">
        <f t="shared" si="18"/>
        <v>2.3640661938534278</v>
      </c>
      <c r="U101" s="4">
        <f t="shared" si="19"/>
        <v>19.148936170212767</v>
      </c>
      <c r="V101" s="4">
        <f t="shared" si="20"/>
        <v>1.6548463356973995</v>
      </c>
      <c r="W101" s="4">
        <f t="shared" si="21"/>
        <v>5.9101654846335698</v>
      </c>
      <c r="X101" s="4">
        <f t="shared" si="22"/>
        <v>3.0732860520094563</v>
      </c>
      <c r="Y101" s="4">
        <f t="shared" si="15"/>
        <v>30.969267139479907</v>
      </c>
      <c r="Z101" s="4">
        <f t="shared" si="12"/>
        <v>6.6193853427895979</v>
      </c>
    </row>
    <row r="102" spans="1:26" s="3" customFormat="1" ht="12.75" x14ac:dyDescent="0.2">
      <c r="A102" s="10" t="s">
        <v>264</v>
      </c>
      <c r="B102" s="15">
        <v>360</v>
      </c>
      <c r="C102" s="15">
        <v>267</v>
      </c>
      <c r="D102" s="15">
        <v>265</v>
      </c>
      <c r="E102" s="16">
        <f t="shared" si="13"/>
        <v>74.166666666666671</v>
      </c>
      <c r="F102" s="15">
        <v>27</v>
      </c>
      <c r="G102" s="15">
        <v>10</v>
      </c>
      <c r="H102" s="15">
        <v>18</v>
      </c>
      <c r="I102" s="15">
        <v>10</v>
      </c>
      <c r="J102" s="15">
        <v>116</v>
      </c>
      <c r="K102" s="15">
        <v>3</v>
      </c>
      <c r="L102" s="15">
        <v>21</v>
      </c>
      <c r="M102" s="15">
        <v>0</v>
      </c>
      <c r="N102" s="15">
        <v>37</v>
      </c>
      <c r="O102" s="15">
        <v>23</v>
      </c>
      <c r="Q102" s="4">
        <f t="shared" si="14"/>
        <v>10.188679245283019</v>
      </c>
      <c r="R102" s="4">
        <f t="shared" si="16"/>
        <v>3.7735849056603774</v>
      </c>
      <c r="S102" s="4">
        <f t="shared" si="17"/>
        <v>6.7924528301886795</v>
      </c>
      <c r="T102" s="4">
        <f t="shared" si="18"/>
        <v>3.7735849056603774</v>
      </c>
      <c r="U102" s="4">
        <f t="shared" si="19"/>
        <v>43.773584905660378</v>
      </c>
      <c r="V102" s="4">
        <f t="shared" si="20"/>
        <v>1.1320754716981132</v>
      </c>
      <c r="W102" s="4">
        <f t="shared" si="21"/>
        <v>7.9245283018867925</v>
      </c>
      <c r="X102" s="4">
        <f t="shared" si="22"/>
        <v>0</v>
      </c>
      <c r="Y102" s="4">
        <f t="shared" si="15"/>
        <v>13.962264150943396</v>
      </c>
      <c r="Z102" s="4">
        <f t="shared" si="12"/>
        <v>8.6792452830188669</v>
      </c>
    </row>
    <row r="103" spans="1:26" s="3" customFormat="1" ht="12.75" x14ac:dyDescent="0.2">
      <c r="A103" s="10" t="s">
        <v>266</v>
      </c>
      <c r="B103" s="15">
        <v>283</v>
      </c>
      <c r="C103" s="15">
        <v>169</v>
      </c>
      <c r="D103" s="15">
        <v>167</v>
      </c>
      <c r="E103" s="16">
        <f t="shared" si="13"/>
        <v>59.717314487632514</v>
      </c>
      <c r="F103" s="15">
        <v>32</v>
      </c>
      <c r="G103" s="15">
        <v>4</v>
      </c>
      <c r="H103" s="15">
        <v>2</v>
      </c>
      <c r="I103" s="15">
        <v>13</v>
      </c>
      <c r="J103" s="15">
        <v>30</v>
      </c>
      <c r="K103" s="15">
        <v>2</v>
      </c>
      <c r="L103" s="15">
        <v>5</v>
      </c>
      <c r="M103" s="15">
        <v>0</v>
      </c>
      <c r="N103" s="15">
        <v>66</v>
      </c>
      <c r="O103" s="15">
        <v>13</v>
      </c>
      <c r="Q103" s="4">
        <f t="shared" si="14"/>
        <v>19.161676646706589</v>
      </c>
      <c r="R103" s="4">
        <f t="shared" si="16"/>
        <v>2.3952095808383236</v>
      </c>
      <c r="S103" s="4">
        <f t="shared" si="17"/>
        <v>1.1976047904191618</v>
      </c>
      <c r="T103" s="4">
        <f t="shared" si="18"/>
        <v>7.7844311377245514</v>
      </c>
      <c r="U103" s="4">
        <f t="shared" si="19"/>
        <v>17.964071856287426</v>
      </c>
      <c r="V103" s="4">
        <f t="shared" si="20"/>
        <v>1.1976047904191618</v>
      </c>
      <c r="W103" s="4">
        <f t="shared" si="21"/>
        <v>2.9940119760479043</v>
      </c>
      <c r="X103" s="4">
        <f t="shared" si="22"/>
        <v>0</v>
      </c>
      <c r="Y103" s="4">
        <f t="shared" si="15"/>
        <v>39.520958083832333</v>
      </c>
      <c r="Z103" s="4">
        <f t="shared" si="12"/>
        <v>7.7844311377245514</v>
      </c>
    </row>
    <row r="104" spans="1:26" s="3" customFormat="1" ht="12.75" x14ac:dyDescent="0.2">
      <c r="A104" s="10" t="s">
        <v>268</v>
      </c>
      <c r="B104" s="15">
        <v>779</v>
      </c>
      <c r="C104" s="15">
        <v>537</v>
      </c>
      <c r="D104" s="15">
        <v>533</v>
      </c>
      <c r="E104" s="16">
        <f t="shared" si="13"/>
        <v>68.934531450577666</v>
      </c>
      <c r="F104" s="15">
        <v>29</v>
      </c>
      <c r="G104" s="15">
        <v>8</v>
      </c>
      <c r="H104" s="15">
        <v>33</v>
      </c>
      <c r="I104" s="15">
        <v>27</v>
      </c>
      <c r="J104" s="15">
        <v>43</v>
      </c>
      <c r="K104" s="15">
        <v>21</v>
      </c>
      <c r="L104" s="15">
        <v>43</v>
      </c>
      <c r="M104" s="15">
        <v>87</v>
      </c>
      <c r="N104" s="15">
        <v>173</v>
      </c>
      <c r="O104" s="15">
        <v>69</v>
      </c>
      <c r="Q104" s="4">
        <f t="shared" si="14"/>
        <v>5.4409005628517821</v>
      </c>
      <c r="R104" s="4">
        <f t="shared" si="16"/>
        <v>1.5009380863039399</v>
      </c>
      <c r="S104" s="4">
        <f t="shared" si="17"/>
        <v>6.191369606003752</v>
      </c>
      <c r="T104" s="4">
        <f t="shared" si="18"/>
        <v>5.0656660412757972</v>
      </c>
      <c r="U104" s="4">
        <f t="shared" si="19"/>
        <v>8.0675422138836765</v>
      </c>
      <c r="V104" s="4">
        <f t="shared" si="20"/>
        <v>3.9399624765478425</v>
      </c>
      <c r="W104" s="4">
        <f t="shared" si="21"/>
        <v>8.0675422138836765</v>
      </c>
      <c r="X104" s="4">
        <f t="shared" si="22"/>
        <v>16.322701688555348</v>
      </c>
      <c r="Y104" s="4">
        <f t="shared" si="15"/>
        <v>32.457786116322701</v>
      </c>
      <c r="Z104" s="4">
        <f t="shared" si="12"/>
        <v>12.94559099437148</v>
      </c>
    </row>
    <row r="105" spans="1:26" s="3" customFormat="1" ht="12.75" x14ac:dyDescent="0.2">
      <c r="A105" s="10" t="s">
        <v>385</v>
      </c>
      <c r="B105" s="15">
        <v>118</v>
      </c>
      <c r="C105" s="15">
        <v>90</v>
      </c>
      <c r="D105" s="15">
        <v>90</v>
      </c>
      <c r="E105" s="16">
        <f t="shared" si="13"/>
        <v>76.271186440677965</v>
      </c>
      <c r="F105" s="15">
        <v>4</v>
      </c>
      <c r="G105" s="15">
        <v>11</v>
      </c>
      <c r="H105" s="15">
        <v>32</v>
      </c>
      <c r="I105" s="15">
        <v>1</v>
      </c>
      <c r="J105" s="15">
        <v>13</v>
      </c>
      <c r="K105" s="15">
        <v>2</v>
      </c>
      <c r="L105" s="15">
        <v>2</v>
      </c>
      <c r="M105" s="15">
        <v>2</v>
      </c>
      <c r="N105" s="15">
        <v>18</v>
      </c>
      <c r="O105" s="15">
        <v>5</v>
      </c>
      <c r="Q105" s="4">
        <f t="shared" si="14"/>
        <v>4.4444444444444446</v>
      </c>
      <c r="R105" s="4">
        <f t="shared" si="16"/>
        <v>12.222222222222221</v>
      </c>
      <c r="S105" s="4">
        <f t="shared" si="17"/>
        <v>35.555555555555557</v>
      </c>
      <c r="T105" s="4">
        <f t="shared" si="18"/>
        <v>1.1111111111111112</v>
      </c>
      <c r="U105" s="4">
        <f t="shared" si="19"/>
        <v>14.444444444444443</v>
      </c>
      <c r="V105" s="4">
        <f t="shared" si="20"/>
        <v>2.2222222222222223</v>
      </c>
      <c r="W105" s="4">
        <f t="shared" si="21"/>
        <v>2.2222222222222223</v>
      </c>
      <c r="X105" s="4">
        <f t="shared" si="22"/>
        <v>2.2222222222222223</v>
      </c>
      <c r="Y105" s="4">
        <f t="shared" si="15"/>
        <v>20</v>
      </c>
      <c r="Z105" s="4">
        <f t="shared" si="12"/>
        <v>5.5555555555555554</v>
      </c>
    </row>
    <row r="106" spans="1:26" s="3" customFormat="1" ht="12.75" x14ac:dyDescent="0.2">
      <c r="A106" s="10" t="s">
        <v>284</v>
      </c>
      <c r="B106" s="15">
        <v>411</v>
      </c>
      <c r="C106" s="15">
        <v>281</v>
      </c>
      <c r="D106" s="15">
        <v>276</v>
      </c>
      <c r="E106" s="16">
        <f t="shared" si="13"/>
        <v>68.369829683698299</v>
      </c>
      <c r="F106" s="15">
        <v>23</v>
      </c>
      <c r="G106" s="15">
        <v>4</v>
      </c>
      <c r="H106" s="15">
        <v>32</v>
      </c>
      <c r="I106" s="15">
        <v>14</v>
      </c>
      <c r="J106" s="15">
        <v>41</v>
      </c>
      <c r="K106" s="15">
        <v>10</v>
      </c>
      <c r="L106" s="15">
        <v>11</v>
      </c>
      <c r="M106" s="15">
        <v>27</v>
      </c>
      <c r="N106" s="15">
        <v>109</v>
      </c>
      <c r="O106" s="15">
        <v>5</v>
      </c>
      <c r="Q106" s="4">
        <f t="shared" si="14"/>
        <v>8.3333333333333321</v>
      </c>
      <c r="R106" s="4">
        <f t="shared" si="16"/>
        <v>1.4492753623188406</v>
      </c>
      <c r="S106" s="4">
        <f t="shared" si="17"/>
        <v>11.594202898550725</v>
      </c>
      <c r="T106" s="4">
        <f t="shared" si="18"/>
        <v>5.0724637681159424</v>
      </c>
      <c r="U106" s="4">
        <f t="shared" si="19"/>
        <v>14.855072463768115</v>
      </c>
      <c r="V106" s="4">
        <f t="shared" si="20"/>
        <v>3.6231884057971016</v>
      </c>
      <c r="W106" s="4">
        <f t="shared" si="21"/>
        <v>3.9855072463768111</v>
      </c>
      <c r="X106" s="4">
        <f t="shared" si="22"/>
        <v>9.7826086956521738</v>
      </c>
      <c r="Y106" s="4">
        <f t="shared" si="15"/>
        <v>39.492753623188406</v>
      </c>
      <c r="Z106" s="4">
        <f t="shared" si="12"/>
        <v>1.8115942028985508</v>
      </c>
    </row>
    <row r="107" spans="1:26" s="3" customFormat="1" ht="12.75" x14ac:dyDescent="0.2">
      <c r="A107" s="10" t="s">
        <v>285</v>
      </c>
      <c r="B107" s="15">
        <v>955</v>
      </c>
      <c r="C107" s="15">
        <v>556</v>
      </c>
      <c r="D107" s="15">
        <v>552</v>
      </c>
      <c r="E107" s="16">
        <f t="shared" si="13"/>
        <v>58.21989528795811</v>
      </c>
      <c r="F107" s="15">
        <v>49</v>
      </c>
      <c r="G107" s="15">
        <v>6</v>
      </c>
      <c r="H107" s="15">
        <v>40</v>
      </c>
      <c r="I107" s="15">
        <v>28</v>
      </c>
      <c r="J107" s="15">
        <v>36</v>
      </c>
      <c r="K107" s="15">
        <v>17</v>
      </c>
      <c r="L107" s="15">
        <v>25</v>
      </c>
      <c r="M107" s="15">
        <v>19</v>
      </c>
      <c r="N107" s="15">
        <v>280</v>
      </c>
      <c r="O107" s="15">
        <v>52</v>
      </c>
      <c r="Q107" s="4">
        <f t="shared" si="14"/>
        <v>8.8768115942028984</v>
      </c>
      <c r="R107" s="4">
        <f t="shared" si="16"/>
        <v>1.0869565217391304</v>
      </c>
      <c r="S107" s="4">
        <f t="shared" si="17"/>
        <v>7.2463768115942031</v>
      </c>
      <c r="T107" s="4">
        <f t="shared" si="18"/>
        <v>5.0724637681159424</v>
      </c>
      <c r="U107" s="4">
        <f t="shared" si="19"/>
        <v>6.5217391304347823</v>
      </c>
      <c r="V107" s="4">
        <f t="shared" si="20"/>
        <v>3.0797101449275366</v>
      </c>
      <c r="W107" s="4">
        <f t="shared" si="21"/>
        <v>4.5289855072463769</v>
      </c>
      <c r="X107" s="4">
        <f t="shared" si="22"/>
        <v>3.4420289855072466</v>
      </c>
      <c r="Y107" s="4">
        <f t="shared" si="15"/>
        <v>50.724637681159422</v>
      </c>
      <c r="Z107" s="4">
        <f t="shared" si="12"/>
        <v>9.4202898550724647</v>
      </c>
    </row>
    <row r="108" spans="1:26" s="3" customFormat="1" ht="12.75" x14ac:dyDescent="0.2">
      <c r="A108" s="10" t="s">
        <v>286</v>
      </c>
      <c r="B108" s="15">
        <v>742</v>
      </c>
      <c r="C108" s="15">
        <v>572</v>
      </c>
      <c r="D108" s="15">
        <v>567</v>
      </c>
      <c r="E108" s="16">
        <f t="shared" si="13"/>
        <v>77.088948787061994</v>
      </c>
      <c r="F108" s="15">
        <v>58</v>
      </c>
      <c r="G108" s="15">
        <v>5</v>
      </c>
      <c r="H108" s="15">
        <v>29</v>
      </c>
      <c r="I108" s="15">
        <v>37</v>
      </c>
      <c r="J108" s="15">
        <v>295</v>
      </c>
      <c r="K108" s="15">
        <v>8</v>
      </c>
      <c r="L108" s="15">
        <v>40</v>
      </c>
      <c r="M108" s="15">
        <v>13</v>
      </c>
      <c r="N108" s="15">
        <v>59</v>
      </c>
      <c r="O108" s="15">
        <v>23</v>
      </c>
      <c r="Q108" s="4">
        <f t="shared" si="14"/>
        <v>10.229276895943562</v>
      </c>
      <c r="R108" s="4">
        <f t="shared" si="16"/>
        <v>0.88183421516754845</v>
      </c>
      <c r="S108" s="4">
        <f t="shared" si="17"/>
        <v>5.1146384479717808</v>
      </c>
      <c r="T108" s="4">
        <f t="shared" si="18"/>
        <v>6.5255731922398583</v>
      </c>
      <c r="U108" s="4">
        <f t="shared" si="19"/>
        <v>52.028218694885368</v>
      </c>
      <c r="V108" s="4">
        <f t="shared" si="20"/>
        <v>1.4109347442680775</v>
      </c>
      <c r="W108" s="4">
        <f t="shared" si="21"/>
        <v>7.0546737213403876</v>
      </c>
      <c r="X108" s="4">
        <f t="shared" si="22"/>
        <v>2.2927689594356258</v>
      </c>
      <c r="Y108" s="4">
        <f t="shared" si="15"/>
        <v>10.405643738977071</v>
      </c>
      <c r="Z108" s="4">
        <f t="shared" si="12"/>
        <v>4.0564373897707231</v>
      </c>
    </row>
    <row r="109" spans="1:26" s="3" customFormat="1" ht="12.75" x14ac:dyDescent="0.2">
      <c r="A109" s="10" t="s">
        <v>287</v>
      </c>
      <c r="B109" s="15">
        <v>2821</v>
      </c>
      <c r="C109" s="15">
        <v>2300</v>
      </c>
      <c r="D109" s="15">
        <v>2242</v>
      </c>
      <c r="E109" s="16">
        <f t="shared" si="13"/>
        <v>81.531371853952493</v>
      </c>
      <c r="F109" s="15">
        <v>169</v>
      </c>
      <c r="G109" s="15">
        <v>10</v>
      </c>
      <c r="H109" s="15">
        <v>25</v>
      </c>
      <c r="I109" s="15">
        <v>30</v>
      </c>
      <c r="J109" s="15">
        <v>237</v>
      </c>
      <c r="K109" s="15">
        <v>23</v>
      </c>
      <c r="L109" s="15">
        <v>89</v>
      </c>
      <c r="M109" s="15">
        <v>49</v>
      </c>
      <c r="N109" s="15">
        <v>476</v>
      </c>
      <c r="O109" s="15">
        <v>1134</v>
      </c>
      <c r="Q109" s="4">
        <f t="shared" si="14"/>
        <v>7.5379125780553071</v>
      </c>
      <c r="R109" s="4">
        <f t="shared" si="16"/>
        <v>0.44603033006244425</v>
      </c>
      <c r="S109" s="4">
        <f t="shared" si="17"/>
        <v>1.1150758251561106</v>
      </c>
      <c r="T109" s="4">
        <f t="shared" si="18"/>
        <v>1.3380909901873328</v>
      </c>
      <c r="U109" s="4">
        <f t="shared" si="19"/>
        <v>10.570918822479928</v>
      </c>
      <c r="V109" s="4">
        <f t="shared" si="20"/>
        <v>1.0258697591436219</v>
      </c>
      <c r="W109" s="4">
        <f t="shared" si="21"/>
        <v>3.969669937555754</v>
      </c>
      <c r="X109" s="4">
        <f t="shared" si="22"/>
        <v>2.1855486173059768</v>
      </c>
      <c r="Y109" s="4">
        <f t="shared" si="15"/>
        <v>21.231043710972347</v>
      </c>
      <c r="Z109" s="4">
        <f t="shared" si="12"/>
        <v>50.579839429081176</v>
      </c>
    </row>
    <row r="110" spans="1:26" s="3" customFormat="1" ht="12.75" x14ac:dyDescent="0.2">
      <c r="A110" s="10" t="s">
        <v>291</v>
      </c>
      <c r="B110" s="15">
        <v>587</v>
      </c>
      <c r="C110" s="15">
        <v>426</v>
      </c>
      <c r="D110" s="15">
        <v>419</v>
      </c>
      <c r="E110" s="16">
        <f t="shared" si="13"/>
        <v>72.572402044293014</v>
      </c>
      <c r="F110" s="15">
        <v>31</v>
      </c>
      <c r="G110" s="15">
        <v>33</v>
      </c>
      <c r="H110" s="15">
        <v>11</v>
      </c>
      <c r="I110" s="15">
        <v>17</v>
      </c>
      <c r="J110" s="15">
        <v>43</v>
      </c>
      <c r="K110" s="15">
        <v>5</v>
      </c>
      <c r="L110" s="15">
        <v>12</v>
      </c>
      <c r="M110" s="15">
        <v>15</v>
      </c>
      <c r="N110" s="15">
        <v>182</v>
      </c>
      <c r="O110" s="15">
        <v>70</v>
      </c>
      <c r="Q110" s="4">
        <f t="shared" si="14"/>
        <v>7.3985680190930783</v>
      </c>
      <c r="R110" s="4">
        <f t="shared" si="16"/>
        <v>7.8758949880668254</v>
      </c>
      <c r="S110" s="4">
        <f t="shared" si="17"/>
        <v>2.6252983293556085</v>
      </c>
      <c r="T110" s="4">
        <f t="shared" si="18"/>
        <v>4.0572792362768499</v>
      </c>
      <c r="U110" s="4">
        <f t="shared" si="19"/>
        <v>10.262529832935559</v>
      </c>
      <c r="V110" s="4">
        <f t="shared" si="20"/>
        <v>1.1933174224343674</v>
      </c>
      <c r="W110" s="4">
        <f t="shared" si="21"/>
        <v>2.8639618138424821</v>
      </c>
      <c r="X110" s="4">
        <f t="shared" si="22"/>
        <v>3.5799522673031028</v>
      </c>
      <c r="Y110" s="4">
        <f t="shared" si="15"/>
        <v>43.436754176610982</v>
      </c>
      <c r="Z110" s="4">
        <f t="shared" si="12"/>
        <v>16.706443914081145</v>
      </c>
    </row>
    <row r="111" spans="1:26" s="3" customFormat="1" ht="12.75" x14ac:dyDescent="0.2">
      <c r="A111" s="10" t="s">
        <v>293</v>
      </c>
      <c r="B111" s="15">
        <v>291</v>
      </c>
      <c r="C111" s="15">
        <v>233</v>
      </c>
      <c r="D111" s="15">
        <v>233</v>
      </c>
      <c r="E111" s="16">
        <f t="shared" si="13"/>
        <v>80.06872852233677</v>
      </c>
      <c r="F111" s="15">
        <v>5</v>
      </c>
      <c r="G111" s="15">
        <v>1</v>
      </c>
      <c r="H111" s="15">
        <v>1</v>
      </c>
      <c r="I111" s="15">
        <v>11</v>
      </c>
      <c r="J111" s="15">
        <v>16</v>
      </c>
      <c r="K111" s="15">
        <v>5</v>
      </c>
      <c r="L111" s="15">
        <v>4</v>
      </c>
      <c r="M111" s="15">
        <v>2</v>
      </c>
      <c r="N111" s="15">
        <v>149</v>
      </c>
      <c r="O111" s="15">
        <v>39</v>
      </c>
      <c r="Q111" s="4">
        <f t="shared" si="14"/>
        <v>2.1459227467811157</v>
      </c>
      <c r="R111" s="4">
        <f t="shared" si="16"/>
        <v>0.42918454935622319</v>
      </c>
      <c r="S111" s="4">
        <f t="shared" si="17"/>
        <v>0.42918454935622319</v>
      </c>
      <c r="T111" s="4">
        <f t="shared" si="18"/>
        <v>4.7210300429184553</v>
      </c>
      <c r="U111" s="4">
        <f t="shared" si="19"/>
        <v>6.866952789699571</v>
      </c>
      <c r="V111" s="4">
        <f t="shared" si="20"/>
        <v>2.1459227467811157</v>
      </c>
      <c r="W111" s="4">
        <f t="shared" si="21"/>
        <v>1.7167381974248928</v>
      </c>
      <c r="X111" s="4">
        <f t="shared" si="22"/>
        <v>0.85836909871244638</v>
      </c>
      <c r="Y111" s="4">
        <f t="shared" si="15"/>
        <v>63.94849785407726</v>
      </c>
      <c r="Z111" s="4">
        <f t="shared" si="12"/>
        <v>16.738197424892704</v>
      </c>
    </row>
    <row r="112" spans="1:26" s="3" customFormat="1" ht="12.75" x14ac:dyDescent="0.2">
      <c r="A112" s="10" t="s">
        <v>294</v>
      </c>
      <c r="B112" s="15">
        <v>190</v>
      </c>
      <c r="C112" s="15">
        <v>152</v>
      </c>
      <c r="D112" s="15">
        <v>152</v>
      </c>
      <c r="E112" s="16">
        <f t="shared" si="13"/>
        <v>80</v>
      </c>
      <c r="F112" s="15">
        <v>18</v>
      </c>
      <c r="G112" s="15">
        <v>0</v>
      </c>
      <c r="H112" s="15">
        <v>3</v>
      </c>
      <c r="I112" s="15">
        <v>10</v>
      </c>
      <c r="J112" s="15">
        <v>88</v>
      </c>
      <c r="K112" s="15">
        <v>0</v>
      </c>
      <c r="L112" s="15">
        <v>3</v>
      </c>
      <c r="M112" s="15">
        <v>0</v>
      </c>
      <c r="N112" s="15">
        <v>21</v>
      </c>
      <c r="O112" s="15">
        <v>9</v>
      </c>
      <c r="Q112" s="4">
        <f t="shared" si="14"/>
        <v>11.842105263157894</v>
      </c>
      <c r="R112" s="4">
        <f t="shared" si="16"/>
        <v>0</v>
      </c>
      <c r="S112" s="4">
        <f t="shared" si="17"/>
        <v>1.9736842105263157</v>
      </c>
      <c r="T112" s="4">
        <f t="shared" si="18"/>
        <v>6.5789473684210522</v>
      </c>
      <c r="U112" s="4">
        <f t="shared" si="19"/>
        <v>57.894736842105267</v>
      </c>
      <c r="V112" s="4">
        <f t="shared" si="20"/>
        <v>0</v>
      </c>
      <c r="W112" s="4">
        <f t="shared" si="21"/>
        <v>1.9736842105263157</v>
      </c>
      <c r="X112" s="4">
        <f t="shared" si="22"/>
        <v>0</v>
      </c>
      <c r="Y112" s="4">
        <f t="shared" si="15"/>
        <v>13.815789473684212</v>
      </c>
      <c r="Z112" s="4">
        <f t="shared" si="12"/>
        <v>5.9210526315789469</v>
      </c>
    </row>
    <row r="113" spans="1:26" s="3" customFormat="1" ht="12.75" x14ac:dyDescent="0.2">
      <c r="A113" s="10" t="s">
        <v>297</v>
      </c>
      <c r="B113" s="15">
        <v>620</v>
      </c>
      <c r="C113" s="15">
        <v>433</v>
      </c>
      <c r="D113" s="15">
        <v>402</v>
      </c>
      <c r="E113" s="16">
        <f t="shared" si="13"/>
        <v>69.838709677419359</v>
      </c>
      <c r="F113" s="15">
        <v>65</v>
      </c>
      <c r="G113" s="15">
        <v>8</v>
      </c>
      <c r="H113" s="15">
        <v>22</v>
      </c>
      <c r="I113" s="15">
        <v>29</v>
      </c>
      <c r="J113" s="15">
        <v>147</v>
      </c>
      <c r="K113" s="15">
        <v>7</v>
      </c>
      <c r="L113" s="15">
        <v>21</v>
      </c>
      <c r="M113" s="15">
        <v>2</v>
      </c>
      <c r="N113" s="15">
        <v>91</v>
      </c>
      <c r="O113" s="15">
        <v>10</v>
      </c>
      <c r="Q113" s="4">
        <f t="shared" si="14"/>
        <v>16.169154228855724</v>
      </c>
      <c r="R113" s="4">
        <f t="shared" si="16"/>
        <v>1.9900497512437811</v>
      </c>
      <c r="S113" s="4">
        <f t="shared" si="17"/>
        <v>5.4726368159203984</v>
      </c>
      <c r="T113" s="4">
        <f t="shared" si="18"/>
        <v>7.2139303482587067</v>
      </c>
      <c r="U113" s="4">
        <f t="shared" si="19"/>
        <v>36.567164179104481</v>
      </c>
      <c r="V113" s="4">
        <f t="shared" si="20"/>
        <v>1.7412935323383085</v>
      </c>
      <c r="W113" s="4">
        <f t="shared" si="21"/>
        <v>5.2238805970149249</v>
      </c>
      <c r="X113" s="4">
        <f t="shared" si="22"/>
        <v>0.49751243781094528</v>
      </c>
      <c r="Y113" s="4">
        <f t="shared" si="15"/>
        <v>22.636815920398011</v>
      </c>
      <c r="Z113" s="4">
        <f t="shared" si="12"/>
        <v>2.4875621890547266</v>
      </c>
    </row>
    <row r="114" spans="1:26" s="3" customFormat="1" ht="12.75" x14ac:dyDescent="0.2">
      <c r="A114" s="10" t="s">
        <v>299</v>
      </c>
      <c r="B114" s="15">
        <v>537</v>
      </c>
      <c r="C114" s="15">
        <v>443</v>
      </c>
      <c r="D114" s="15">
        <v>439</v>
      </c>
      <c r="E114" s="16">
        <f t="shared" si="13"/>
        <v>82.495344506517682</v>
      </c>
      <c r="F114" s="15">
        <v>15</v>
      </c>
      <c r="G114" s="15">
        <v>8</v>
      </c>
      <c r="H114" s="15">
        <v>3</v>
      </c>
      <c r="I114" s="15">
        <v>8</v>
      </c>
      <c r="J114" s="15">
        <v>140</v>
      </c>
      <c r="K114" s="15">
        <v>2</v>
      </c>
      <c r="L114" s="15">
        <v>5</v>
      </c>
      <c r="M114" s="15">
        <v>3</v>
      </c>
      <c r="N114" s="15">
        <v>172</v>
      </c>
      <c r="O114" s="15">
        <v>83</v>
      </c>
      <c r="Q114" s="4">
        <f t="shared" si="14"/>
        <v>3.416856492027335</v>
      </c>
      <c r="R114" s="4">
        <f t="shared" si="16"/>
        <v>1.8223234624145785</v>
      </c>
      <c r="S114" s="4">
        <f t="shared" si="17"/>
        <v>0.68337129840546695</v>
      </c>
      <c r="T114" s="4">
        <f t="shared" si="18"/>
        <v>1.8223234624145785</v>
      </c>
      <c r="U114" s="4">
        <f t="shared" si="19"/>
        <v>31.890660592255127</v>
      </c>
      <c r="V114" s="4">
        <f t="shared" si="20"/>
        <v>0.45558086560364464</v>
      </c>
      <c r="W114" s="4">
        <f t="shared" si="21"/>
        <v>1.1389521640091116</v>
      </c>
      <c r="X114" s="4">
        <f t="shared" si="22"/>
        <v>0.68337129840546695</v>
      </c>
      <c r="Y114" s="4">
        <f t="shared" si="15"/>
        <v>39.179954441913438</v>
      </c>
      <c r="Z114" s="4">
        <f t="shared" si="12"/>
        <v>18.906605922551254</v>
      </c>
    </row>
    <row r="115" spans="1:26" s="3" customFormat="1" ht="12.75" x14ac:dyDescent="0.2">
      <c r="A115" s="10" t="s">
        <v>301</v>
      </c>
      <c r="B115" s="15">
        <v>235</v>
      </c>
      <c r="C115" s="15">
        <v>153</v>
      </c>
      <c r="D115" s="15">
        <v>152</v>
      </c>
      <c r="E115" s="16">
        <f t="shared" si="13"/>
        <v>65.106382978723403</v>
      </c>
      <c r="F115" s="15">
        <v>12</v>
      </c>
      <c r="G115" s="15">
        <v>0</v>
      </c>
      <c r="H115" s="15">
        <v>13</v>
      </c>
      <c r="I115" s="15">
        <v>8</v>
      </c>
      <c r="J115" s="15">
        <v>23</v>
      </c>
      <c r="K115" s="15">
        <v>7</v>
      </c>
      <c r="L115" s="15">
        <v>2</v>
      </c>
      <c r="M115" s="15">
        <v>0</v>
      </c>
      <c r="N115" s="15">
        <v>41</v>
      </c>
      <c r="O115" s="15">
        <v>46</v>
      </c>
      <c r="Q115" s="4">
        <f t="shared" si="14"/>
        <v>7.8947368421052628</v>
      </c>
      <c r="R115" s="4">
        <f t="shared" si="16"/>
        <v>0</v>
      </c>
      <c r="S115" s="4">
        <f t="shared" si="17"/>
        <v>8.5526315789473681</v>
      </c>
      <c r="T115" s="4">
        <f t="shared" si="18"/>
        <v>5.2631578947368416</v>
      </c>
      <c r="U115" s="4">
        <f t="shared" si="19"/>
        <v>15.131578947368421</v>
      </c>
      <c r="V115" s="4">
        <f t="shared" si="20"/>
        <v>4.6052631578947363</v>
      </c>
      <c r="W115" s="4">
        <f t="shared" si="21"/>
        <v>1.3157894736842104</v>
      </c>
      <c r="X115" s="4">
        <f t="shared" si="22"/>
        <v>0</v>
      </c>
      <c r="Y115" s="4">
        <f t="shared" si="15"/>
        <v>26.973684210526315</v>
      </c>
      <c r="Z115" s="4">
        <f t="shared" si="12"/>
        <v>30.263157894736842</v>
      </c>
    </row>
    <row r="116" spans="1:26" s="3" customFormat="1" ht="12.75" x14ac:dyDescent="0.2">
      <c r="A116" s="10" t="s">
        <v>303</v>
      </c>
      <c r="B116" s="15">
        <v>644</v>
      </c>
      <c r="C116" s="15">
        <v>644</v>
      </c>
      <c r="D116" s="15">
        <v>635</v>
      </c>
      <c r="E116" s="16">
        <f t="shared" si="13"/>
        <v>100</v>
      </c>
      <c r="F116" s="15">
        <v>35</v>
      </c>
      <c r="G116" s="15">
        <v>5</v>
      </c>
      <c r="H116" s="15">
        <v>6</v>
      </c>
      <c r="I116" s="15">
        <v>27</v>
      </c>
      <c r="J116" s="15">
        <v>46</v>
      </c>
      <c r="K116" s="15">
        <v>32</v>
      </c>
      <c r="L116" s="15">
        <v>22</v>
      </c>
      <c r="M116" s="15">
        <v>16</v>
      </c>
      <c r="N116" s="15">
        <v>365</v>
      </c>
      <c r="O116" s="15">
        <v>81</v>
      </c>
      <c r="Q116" s="4">
        <f t="shared" si="14"/>
        <v>5.5118110236220472</v>
      </c>
      <c r="R116" s="4">
        <f t="shared" si="16"/>
        <v>0.78740157480314954</v>
      </c>
      <c r="S116" s="4">
        <f t="shared" si="17"/>
        <v>0.94488188976377951</v>
      </c>
      <c r="T116" s="4">
        <f t="shared" si="18"/>
        <v>4.2519685039370074</v>
      </c>
      <c r="U116" s="4">
        <f t="shared" si="19"/>
        <v>7.2440944881889759</v>
      </c>
      <c r="V116" s="4">
        <f t="shared" si="20"/>
        <v>5.0393700787401574</v>
      </c>
      <c r="W116" s="4">
        <f t="shared" si="21"/>
        <v>3.4645669291338583</v>
      </c>
      <c r="X116" s="4">
        <f t="shared" si="22"/>
        <v>2.5196850393700787</v>
      </c>
      <c r="Y116" s="4">
        <f t="shared" si="15"/>
        <v>57.480314960629919</v>
      </c>
      <c r="Z116" s="4">
        <f t="shared" si="12"/>
        <v>12.755905511811024</v>
      </c>
    </row>
    <row r="117" spans="1:26" s="3" customFormat="1" ht="12.75" x14ac:dyDescent="0.2">
      <c r="A117" s="10" t="s">
        <v>311</v>
      </c>
      <c r="B117" s="15">
        <v>622</v>
      </c>
      <c r="C117" s="15">
        <v>126</v>
      </c>
      <c r="D117" s="15">
        <v>125</v>
      </c>
      <c r="E117" s="16">
        <f t="shared" si="13"/>
        <v>20.257234726688104</v>
      </c>
      <c r="F117" s="15">
        <v>8</v>
      </c>
      <c r="G117" s="15">
        <v>0</v>
      </c>
      <c r="H117" s="15">
        <v>7</v>
      </c>
      <c r="I117" s="15">
        <v>2</v>
      </c>
      <c r="J117" s="15">
        <v>70</v>
      </c>
      <c r="K117" s="15">
        <v>8</v>
      </c>
      <c r="L117" s="15">
        <v>6</v>
      </c>
      <c r="M117" s="15">
        <v>3</v>
      </c>
      <c r="N117" s="15">
        <v>19</v>
      </c>
      <c r="O117" s="15">
        <v>2</v>
      </c>
      <c r="Q117" s="4">
        <f t="shared" si="14"/>
        <v>6.4</v>
      </c>
      <c r="R117" s="4">
        <f t="shared" si="16"/>
        <v>0</v>
      </c>
      <c r="S117" s="4">
        <f t="shared" si="17"/>
        <v>5.6000000000000005</v>
      </c>
      <c r="T117" s="4">
        <f t="shared" si="18"/>
        <v>1.6</v>
      </c>
      <c r="U117" s="4">
        <f t="shared" si="19"/>
        <v>56.000000000000007</v>
      </c>
      <c r="V117" s="4">
        <f t="shared" si="20"/>
        <v>6.4</v>
      </c>
      <c r="W117" s="4">
        <f t="shared" si="21"/>
        <v>4.8</v>
      </c>
      <c r="X117" s="4">
        <f t="shared" si="22"/>
        <v>2.4</v>
      </c>
      <c r="Y117" s="4">
        <f t="shared" si="15"/>
        <v>15.2</v>
      </c>
      <c r="Z117" s="4">
        <f t="shared" si="12"/>
        <v>1.6</v>
      </c>
    </row>
    <row r="118" spans="1:26" s="3" customFormat="1" ht="12.75" x14ac:dyDescent="0.2">
      <c r="A118" s="10" t="s">
        <v>312</v>
      </c>
      <c r="B118" s="15">
        <v>117</v>
      </c>
      <c r="C118" s="15">
        <v>74</v>
      </c>
      <c r="D118" s="15">
        <v>72</v>
      </c>
      <c r="E118" s="16">
        <f t="shared" si="13"/>
        <v>63.247863247863243</v>
      </c>
      <c r="F118" s="15">
        <v>3</v>
      </c>
      <c r="G118" s="15">
        <v>0</v>
      </c>
      <c r="H118" s="15">
        <v>2</v>
      </c>
      <c r="I118" s="15">
        <v>6</v>
      </c>
      <c r="J118" s="15">
        <v>9</v>
      </c>
      <c r="K118" s="15">
        <v>0</v>
      </c>
      <c r="L118" s="15">
        <v>6</v>
      </c>
      <c r="M118" s="15">
        <v>0</v>
      </c>
      <c r="N118" s="15">
        <v>40</v>
      </c>
      <c r="O118" s="15">
        <v>6</v>
      </c>
      <c r="Q118" s="4">
        <f t="shared" si="14"/>
        <v>4.1666666666666661</v>
      </c>
      <c r="R118" s="4">
        <f t="shared" si="16"/>
        <v>0</v>
      </c>
      <c r="S118" s="4">
        <f t="shared" si="17"/>
        <v>2.7777777777777777</v>
      </c>
      <c r="T118" s="4">
        <f t="shared" si="18"/>
        <v>8.3333333333333321</v>
      </c>
      <c r="U118" s="4">
        <f t="shared" si="19"/>
        <v>12.5</v>
      </c>
      <c r="V118" s="4">
        <f t="shared" si="20"/>
        <v>0</v>
      </c>
      <c r="W118" s="4">
        <f t="shared" si="21"/>
        <v>8.3333333333333321</v>
      </c>
      <c r="X118" s="4">
        <f t="shared" si="22"/>
        <v>0</v>
      </c>
      <c r="Y118" s="4">
        <f t="shared" si="15"/>
        <v>55.555555555555557</v>
      </c>
      <c r="Z118" s="4">
        <f t="shared" si="12"/>
        <v>8.3333333333333321</v>
      </c>
    </row>
    <row r="119" spans="1:26" s="3" customFormat="1" ht="12.75" x14ac:dyDescent="0.2">
      <c r="A119" s="10" t="s">
        <v>313</v>
      </c>
      <c r="B119" s="15">
        <v>482</v>
      </c>
      <c r="C119" s="15">
        <v>358</v>
      </c>
      <c r="D119" s="15">
        <v>353</v>
      </c>
      <c r="E119" s="16">
        <f t="shared" si="13"/>
        <v>74.273858921161832</v>
      </c>
      <c r="F119" s="15">
        <v>34</v>
      </c>
      <c r="G119" s="15">
        <v>5</v>
      </c>
      <c r="H119" s="15">
        <v>10</v>
      </c>
      <c r="I119" s="15">
        <v>37</v>
      </c>
      <c r="J119" s="15">
        <v>85</v>
      </c>
      <c r="K119" s="15">
        <v>1</v>
      </c>
      <c r="L119" s="15">
        <v>21</v>
      </c>
      <c r="M119" s="15">
        <v>8</v>
      </c>
      <c r="N119" s="15">
        <v>54</v>
      </c>
      <c r="O119" s="15">
        <v>98</v>
      </c>
      <c r="Q119" s="4">
        <f t="shared" si="14"/>
        <v>9.6317280453257776</v>
      </c>
      <c r="R119" s="4">
        <f t="shared" si="16"/>
        <v>1.41643059490085</v>
      </c>
      <c r="S119" s="4">
        <f t="shared" si="17"/>
        <v>2.8328611898017</v>
      </c>
      <c r="T119" s="4">
        <f t="shared" si="18"/>
        <v>10.48158640226629</v>
      </c>
      <c r="U119" s="4">
        <f t="shared" si="19"/>
        <v>24.079320113314449</v>
      </c>
      <c r="V119" s="4">
        <f t="shared" si="20"/>
        <v>0.28328611898016998</v>
      </c>
      <c r="W119" s="4">
        <f t="shared" si="21"/>
        <v>5.9490084985835701</v>
      </c>
      <c r="X119" s="4">
        <f t="shared" si="22"/>
        <v>2.2662889518413598</v>
      </c>
      <c r="Y119" s="4">
        <f t="shared" si="15"/>
        <v>15.297450424929179</v>
      </c>
      <c r="Z119" s="4">
        <f t="shared" si="12"/>
        <v>27.762039660056658</v>
      </c>
    </row>
    <row r="120" spans="1:26" s="3" customFormat="1" ht="12.75" x14ac:dyDescent="0.2">
      <c r="A120" s="10" t="s">
        <v>314</v>
      </c>
      <c r="B120" s="15">
        <v>386</v>
      </c>
      <c r="C120" s="15">
        <v>330</v>
      </c>
      <c r="D120" s="15">
        <v>326</v>
      </c>
      <c r="E120" s="16">
        <f t="shared" si="13"/>
        <v>85.492227979274617</v>
      </c>
      <c r="F120" s="15">
        <v>18</v>
      </c>
      <c r="G120" s="15">
        <v>2</v>
      </c>
      <c r="H120" s="15">
        <v>3</v>
      </c>
      <c r="I120" s="15">
        <v>17</v>
      </c>
      <c r="J120" s="15">
        <v>43</v>
      </c>
      <c r="K120" s="15">
        <v>6</v>
      </c>
      <c r="L120" s="15">
        <v>6</v>
      </c>
      <c r="M120" s="15">
        <v>5</v>
      </c>
      <c r="N120" s="15">
        <v>101</v>
      </c>
      <c r="O120" s="15">
        <v>125</v>
      </c>
      <c r="Q120" s="4">
        <f t="shared" si="14"/>
        <v>5.5214723926380369</v>
      </c>
      <c r="R120" s="4">
        <f t="shared" si="16"/>
        <v>0.61349693251533743</v>
      </c>
      <c r="S120" s="4">
        <f t="shared" si="17"/>
        <v>0.92024539877300615</v>
      </c>
      <c r="T120" s="4">
        <f t="shared" si="18"/>
        <v>5.2147239263803682</v>
      </c>
      <c r="U120" s="4">
        <f t="shared" si="19"/>
        <v>13.190184049079754</v>
      </c>
      <c r="V120" s="4">
        <f t="shared" si="20"/>
        <v>1.8404907975460123</v>
      </c>
      <c r="W120" s="4">
        <f t="shared" si="21"/>
        <v>1.8404907975460123</v>
      </c>
      <c r="X120" s="4">
        <f t="shared" si="22"/>
        <v>1.5337423312883436</v>
      </c>
      <c r="Y120" s="4">
        <f t="shared" si="15"/>
        <v>30.981595092024538</v>
      </c>
      <c r="Z120" s="4">
        <f t="shared" si="12"/>
        <v>38.343558282208591</v>
      </c>
    </row>
    <row r="121" spans="1:26" s="3" customFormat="1" ht="12.75" x14ac:dyDescent="0.2">
      <c r="A121" s="10" t="s">
        <v>318</v>
      </c>
      <c r="B121" s="15">
        <v>616</v>
      </c>
      <c r="C121" s="15">
        <v>450</v>
      </c>
      <c r="D121" s="15">
        <v>442</v>
      </c>
      <c r="E121" s="16">
        <f t="shared" si="13"/>
        <v>73.05194805194806</v>
      </c>
      <c r="F121" s="15">
        <v>22</v>
      </c>
      <c r="G121" s="15">
        <v>4</v>
      </c>
      <c r="H121" s="15">
        <v>13</v>
      </c>
      <c r="I121" s="15">
        <v>12</v>
      </c>
      <c r="J121" s="15">
        <v>157</v>
      </c>
      <c r="K121" s="15">
        <v>4</v>
      </c>
      <c r="L121" s="15">
        <v>117</v>
      </c>
      <c r="M121" s="15">
        <v>11</v>
      </c>
      <c r="N121" s="15">
        <v>56</v>
      </c>
      <c r="O121" s="15">
        <v>46</v>
      </c>
      <c r="Q121" s="4">
        <f t="shared" si="14"/>
        <v>4.9773755656108598</v>
      </c>
      <c r="R121" s="4">
        <f t="shared" si="16"/>
        <v>0.90497737556561098</v>
      </c>
      <c r="S121" s="4">
        <f t="shared" si="17"/>
        <v>2.9411764705882351</v>
      </c>
      <c r="T121" s="4">
        <f t="shared" si="18"/>
        <v>2.7149321266968327</v>
      </c>
      <c r="U121" s="4">
        <f t="shared" si="19"/>
        <v>35.520361990950228</v>
      </c>
      <c r="V121" s="4">
        <f t="shared" si="20"/>
        <v>0.90497737556561098</v>
      </c>
      <c r="W121" s="4">
        <f t="shared" si="21"/>
        <v>26.47058823529412</v>
      </c>
      <c r="X121" s="4">
        <f t="shared" si="22"/>
        <v>2.4886877828054299</v>
      </c>
      <c r="Y121" s="4">
        <f t="shared" si="15"/>
        <v>12.669683257918551</v>
      </c>
      <c r="Z121" s="4">
        <f t="shared" si="12"/>
        <v>10.407239819004525</v>
      </c>
    </row>
    <row r="122" spans="1:26" s="3" customFormat="1" ht="12.75" x14ac:dyDescent="0.2">
      <c r="A122" s="10" t="s">
        <v>319</v>
      </c>
      <c r="B122" s="15">
        <v>123</v>
      </c>
      <c r="C122" s="15">
        <v>92</v>
      </c>
      <c r="D122" s="15">
        <v>89</v>
      </c>
      <c r="E122" s="16">
        <f t="shared" si="13"/>
        <v>74.796747967479675</v>
      </c>
      <c r="F122" s="15">
        <v>6</v>
      </c>
      <c r="G122" s="15">
        <v>1</v>
      </c>
      <c r="H122" s="15">
        <v>4</v>
      </c>
      <c r="I122" s="15">
        <v>6</v>
      </c>
      <c r="J122" s="15">
        <v>2</v>
      </c>
      <c r="K122" s="15">
        <v>0</v>
      </c>
      <c r="L122" s="15">
        <v>3</v>
      </c>
      <c r="M122" s="15">
        <v>34</v>
      </c>
      <c r="N122" s="15">
        <v>21</v>
      </c>
      <c r="O122" s="15">
        <v>12</v>
      </c>
      <c r="Q122" s="4">
        <f t="shared" si="14"/>
        <v>6.7415730337078648</v>
      </c>
      <c r="R122" s="4">
        <f t="shared" si="16"/>
        <v>1.1235955056179776</v>
      </c>
      <c r="S122" s="4">
        <f t="shared" si="17"/>
        <v>4.4943820224719104</v>
      </c>
      <c r="T122" s="4">
        <f t="shared" si="18"/>
        <v>6.7415730337078648</v>
      </c>
      <c r="U122" s="4">
        <f t="shared" si="19"/>
        <v>2.2471910112359552</v>
      </c>
      <c r="V122" s="4">
        <f t="shared" si="20"/>
        <v>0</v>
      </c>
      <c r="W122" s="4">
        <f t="shared" si="21"/>
        <v>3.3707865168539324</v>
      </c>
      <c r="X122" s="4">
        <f t="shared" si="22"/>
        <v>38.202247191011232</v>
      </c>
      <c r="Y122" s="4">
        <f t="shared" si="15"/>
        <v>23.595505617977526</v>
      </c>
      <c r="Z122" s="4">
        <f t="shared" si="12"/>
        <v>13.48314606741573</v>
      </c>
    </row>
    <row r="123" spans="1:26" s="3" customFormat="1" ht="12.75" x14ac:dyDescent="0.2">
      <c r="A123" s="10" t="s">
        <v>323</v>
      </c>
      <c r="B123" s="15">
        <v>231</v>
      </c>
      <c r="C123" s="15">
        <v>158</v>
      </c>
      <c r="D123" s="15">
        <v>157</v>
      </c>
      <c r="E123" s="16">
        <f t="shared" si="13"/>
        <v>68.398268398268399</v>
      </c>
      <c r="F123" s="15">
        <v>24</v>
      </c>
      <c r="G123" s="15">
        <v>1</v>
      </c>
      <c r="H123" s="15">
        <v>1</v>
      </c>
      <c r="I123" s="15">
        <v>2</v>
      </c>
      <c r="J123" s="15">
        <v>18</v>
      </c>
      <c r="K123" s="15">
        <v>7</v>
      </c>
      <c r="L123" s="15">
        <v>8</v>
      </c>
      <c r="M123" s="15">
        <v>5</v>
      </c>
      <c r="N123" s="15">
        <v>80</v>
      </c>
      <c r="O123" s="15">
        <v>11</v>
      </c>
      <c r="Q123" s="4">
        <f t="shared" si="14"/>
        <v>15.286624203821656</v>
      </c>
      <c r="R123" s="4">
        <f t="shared" si="16"/>
        <v>0.63694267515923575</v>
      </c>
      <c r="S123" s="4">
        <f t="shared" si="17"/>
        <v>0.63694267515923575</v>
      </c>
      <c r="T123" s="4">
        <f t="shared" si="18"/>
        <v>1.2738853503184715</v>
      </c>
      <c r="U123" s="4">
        <f t="shared" si="19"/>
        <v>11.464968152866243</v>
      </c>
      <c r="V123" s="4">
        <f t="shared" si="20"/>
        <v>4.4585987261146496</v>
      </c>
      <c r="W123" s="4">
        <f t="shared" si="21"/>
        <v>5.095541401273886</v>
      </c>
      <c r="X123" s="4">
        <f t="shared" si="22"/>
        <v>3.1847133757961785</v>
      </c>
      <c r="Y123" s="4">
        <f t="shared" si="15"/>
        <v>50.955414012738856</v>
      </c>
      <c r="Z123" s="4">
        <f t="shared" si="12"/>
        <v>7.0063694267515926</v>
      </c>
    </row>
    <row r="124" spans="1:26" s="3" customFormat="1" ht="12.75" x14ac:dyDescent="0.2">
      <c r="A124" s="10" t="s">
        <v>332</v>
      </c>
      <c r="B124" s="15">
        <v>389</v>
      </c>
      <c r="C124" s="15">
        <v>274</v>
      </c>
      <c r="D124" s="15">
        <v>269</v>
      </c>
      <c r="E124" s="16">
        <f t="shared" si="13"/>
        <v>70.437017994858607</v>
      </c>
      <c r="F124" s="15">
        <v>20</v>
      </c>
      <c r="G124" s="15">
        <v>2</v>
      </c>
      <c r="H124" s="15">
        <v>56</v>
      </c>
      <c r="I124" s="15">
        <v>9</v>
      </c>
      <c r="J124" s="15">
        <v>26</v>
      </c>
      <c r="K124" s="15">
        <v>5</v>
      </c>
      <c r="L124" s="15">
        <v>81</v>
      </c>
      <c r="M124" s="15">
        <v>6</v>
      </c>
      <c r="N124" s="15">
        <v>26</v>
      </c>
      <c r="O124" s="15">
        <v>38</v>
      </c>
      <c r="Q124" s="4">
        <f t="shared" si="14"/>
        <v>7.4349442379182156</v>
      </c>
      <c r="R124" s="4">
        <f t="shared" si="16"/>
        <v>0.74349442379182151</v>
      </c>
      <c r="S124" s="4">
        <f t="shared" si="17"/>
        <v>20.817843866171003</v>
      </c>
      <c r="T124" s="4">
        <f t="shared" si="18"/>
        <v>3.3457249070631967</v>
      </c>
      <c r="U124" s="4">
        <f t="shared" si="19"/>
        <v>9.6654275092936803</v>
      </c>
      <c r="V124" s="4">
        <f t="shared" si="20"/>
        <v>1.8587360594795539</v>
      </c>
      <c r="W124" s="4">
        <f t="shared" si="21"/>
        <v>30.111524163568777</v>
      </c>
      <c r="X124" s="4">
        <f t="shared" si="22"/>
        <v>2.2304832713754648</v>
      </c>
      <c r="Y124" s="4">
        <f t="shared" si="15"/>
        <v>9.6654275092936803</v>
      </c>
      <c r="Z124" s="4">
        <f t="shared" si="12"/>
        <v>14.12639405204461</v>
      </c>
    </row>
    <row r="125" spans="1:26" s="3" customFormat="1" ht="12.75" x14ac:dyDescent="0.2">
      <c r="A125" s="10" t="s">
        <v>335</v>
      </c>
      <c r="B125" s="15">
        <v>1086</v>
      </c>
      <c r="C125" s="15">
        <v>793</v>
      </c>
      <c r="D125" s="15">
        <v>776</v>
      </c>
      <c r="E125" s="16">
        <f t="shared" si="13"/>
        <v>73.020257826887658</v>
      </c>
      <c r="F125" s="15">
        <v>218</v>
      </c>
      <c r="G125" s="15">
        <v>4</v>
      </c>
      <c r="H125" s="15">
        <v>34</v>
      </c>
      <c r="I125" s="15">
        <v>53</v>
      </c>
      <c r="J125" s="15">
        <v>135</v>
      </c>
      <c r="K125" s="15">
        <v>8</v>
      </c>
      <c r="L125" s="15">
        <v>33</v>
      </c>
      <c r="M125" s="15">
        <v>23</v>
      </c>
      <c r="N125" s="15">
        <v>194</v>
      </c>
      <c r="O125" s="15">
        <v>74</v>
      </c>
      <c r="Q125" s="4">
        <f t="shared" si="14"/>
        <v>28.092783505154639</v>
      </c>
      <c r="R125" s="4">
        <f t="shared" si="16"/>
        <v>0.51546391752577314</v>
      </c>
      <c r="S125" s="4">
        <f t="shared" si="17"/>
        <v>4.3814432989690717</v>
      </c>
      <c r="T125" s="4">
        <f t="shared" si="18"/>
        <v>6.8298969072164946</v>
      </c>
      <c r="U125" s="4">
        <f t="shared" si="19"/>
        <v>17.396907216494846</v>
      </c>
      <c r="V125" s="4">
        <f t="shared" si="20"/>
        <v>1.0309278350515463</v>
      </c>
      <c r="W125" s="4">
        <f t="shared" si="21"/>
        <v>4.2525773195876289</v>
      </c>
      <c r="X125" s="4">
        <f t="shared" si="22"/>
        <v>2.9639175257731956</v>
      </c>
      <c r="Y125" s="4">
        <f t="shared" si="15"/>
        <v>25</v>
      </c>
      <c r="Z125" s="4">
        <f t="shared" si="12"/>
        <v>9.536082474226804</v>
      </c>
    </row>
    <row r="126" spans="1:26" s="3" customFormat="1" ht="12.75" x14ac:dyDescent="0.2">
      <c r="A126" s="10" t="s">
        <v>336</v>
      </c>
      <c r="B126" s="15">
        <v>202</v>
      </c>
      <c r="C126" s="15">
        <v>157</v>
      </c>
      <c r="D126" s="15">
        <v>157</v>
      </c>
      <c r="E126" s="16">
        <f t="shared" si="13"/>
        <v>77.722772277227719</v>
      </c>
      <c r="F126" s="15">
        <v>4</v>
      </c>
      <c r="G126" s="15">
        <v>7</v>
      </c>
      <c r="H126" s="15">
        <v>2</v>
      </c>
      <c r="I126" s="15">
        <v>3</v>
      </c>
      <c r="J126" s="15">
        <v>47</v>
      </c>
      <c r="K126" s="15">
        <v>7</v>
      </c>
      <c r="L126" s="15">
        <v>3</v>
      </c>
      <c r="M126" s="15">
        <v>0</v>
      </c>
      <c r="N126" s="15">
        <v>33</v>
      </c>
      <c r="O126" s="15">
        <v>51</v>
      </c>
      <c r="Q126" s="4">
        <f t="shared" si="14"/>
        <v>2.547770700636943</v>
      </c>
      <c r="R126" s="4">
        <f t="shared" si="16"/>
        <v>4.4585987261146496</v>
      </c>
      <c r="S126" s="4">
        <f t="shared" si="17"/>
        <v>1.2738853503184715</v>
      </c>
      <c r="T126" s="4">
        <f t="shared" si="18"/>
        <v>1.910828025477707</v>
      </c>
      <c r="U126" s="4">
        <f t="shared" si="19"/>
        <v>29.936305732484076</v>
      </c>
      <c r="V126" s="4">
        <f t="shared" si="20"/>
        <v>4.4585987261146496</v>
      </c>
      <c r="W126" s="4">
        <f t="shared" si="21"/>
        <v>1.910828025477707</v>
      </c>
      <c r="X126" s="4">
        <f t="shared" si="22"/>
        <v>0</v>
      </c>
      <c r="Y126" s="4">
        <f t="shared" si="15"/>
        <v>21.019108280254777</v>
      </c>
      <c r="Z126" s="4">
        <f t="shared" si="12"/>
        <v>32.484076433121018</v>
      </c>
    </row>
    <row r="127" spans="1:26" s="3" customFormat="1" ht="12.75" x14ac:dyDescent="0.2">
      <c r="A127" s="10" t="s">
        <v>338</v>
      </c>
      <c r="B127" s="15">
        <v>248</v>
      </c>
      <c r="C127" s="15">
        <v>199</v>
      </c>
      <c r="D127" s="15">
        <v>197</v>
      </c>
      <c r="E127" s="16">
        <f t="shared" si="13"/>
        <v>80.241935483870961</v>
      </c>
      <c r="F127" s="15">
        <v>7</v>
      </c>
      <c r="G127" s="15">
        <v>3</v>
      </c>
      <c r="H127" s="15">
        <v>8</v>
      </c>
      <c r="I127" s="15">
        <v>5</v>
      </c>
      <c r="J127" s="15">
        <v>29</v>
      </c>
      <c r="K127" s="15">
        <v>12</v>
      </c>
      <c r="L127" s="15">
        <v>21</v>
      </c>
      <c r="M127" s="15">
        <v>3</v>
      </c>
      <c r="N127" s="15">
        <v>103</v>
      </c>
      <c r="O127" s="15">
        <v>6</v>
      </c>
      <c r="Q127" s="4">
        <f t="shared" si="14"/>
        <v>3.5532994923857872</v>
      </c>
      <c r="R127" s="4">
        <f t="shared" si="16"/>
        <v>1.5228426395939088</v>
      </c>
      <c r="S127" s="4">
        <f t="shared" si="17"/>
        <v>4.0609137055837561</v>
      </c>
      <c r="T127" s="4">
        <f t="shared" si="18"/>
        <v>2.5380710659898478</v>
      </c>
      <c r="U127" s="4">
        <f t="shared" si="19"/>
        <v>14.720812182741117</v>
      </c>
      <c r="V127" s="4">
        <f t="shared" si="20"/>
        <v>6.091370558375635</v>
      </c>
      <c r="W127" s="4">
        <f t="shared" si="21"/>
        <v>10.659898477157361</v>
      </c>
      <c r="X127" s="4">
        <f t="shared" si="22"/>
        <v>1.5228426395939088</v>
      </c>
      <c r="Y127" s="4">
        <f t="shared" si="15"/>
        <v>52.284263959390863</v>
      </c>
      <c r="Z127" s="4">
        <f t="shared" si="12"/>
        <v>3.0456852791878175</v>
      </c>
    </row>
    <row r="128" spans="1:26" s="3" customFormat="1" ht="12.75" x14ac:dyDescent="0.2">
      <c r="A128" s="10" t="s">
        <v>344</v>
      </c>
      <c r="B128" s="15">
        <v>50</v>
      </c>
      <c r="C128" s="15">
        <v>39</v>
      </c>
      <c r="D128" s="15">
        <v>39</v>
      </c>
      <c r="E128" s="16">
        <f t="shared" si="13"/>
        <v>78</v>
      </c>
      <c r="F128" s="15">
        <v>0</v>
      </c>
      <c r="G128" s="15">
        <v>0</v>
      </c>
      <c r="H128" s="15">
        <v>0</v>
      </c>
      <c r="I128" s="15">
        <v>30</v>
      </c>
      <c r="J128" s="15">
        <v>0</v>
      </c>
      <c r="K128" s="15">
        <v>1</v>
      </c>
      <c r="L128" s="15">
        <v>7</v>
      </c>
      <c r="M128" s="15">
        <v>0</v>
      </c>
      <c r="N128" s="15">
        <v>0</v>
      </c>
      <c r="O128" s="15">
        <v>1</v>
      </c>
      <c r="Q128" s="4">
        <f t="shared" si="14"/>
        <v>0</v>
      </c>
      <c r="R128" s="4">
        <f t="shared" si="16"/>
        <v>0</v>
      </c>
      <c r="S128" s="4">
        <f t="shared" si="17"/>
        <v>0</v>
      </c>
      <c r="T128" s="4">
        <f t="shared" si="18"/>
        <v>76.923076923076934</v>
      </c>
      <c r="U128" s="4">
        <f t="shared" si="19"/>
        <v>0</v>
      </c>
      <c r="V128" s="4">
        <f t="shared" si="20"/>
        <v>2.5641025641025639</v>
      </c>
      <c r="W128" s="4">
        <f t="shared" si="21"/>
        <v>17.948717948717949</v>
      </c>
      <c r="X128" s="4">
        <f t="shared" si="22"/>
        <v>0</v>
      </c>
      <c r="Y128" s="4">
        <f t="shared" si="15"/>
        <v>0</v>
      </c>
      <c r="Z128" s="4">
        <f t="shared" si="12"/>
        <v>2.5641025641025639</v>
      </c>
    </row>
    <row r="129" spans="1:26" s="3" customFormat="1" ht="12.75" x14ac:dyDescent="0.2">
      <c r="A129" s="10" t="s">
        <v>345</v>
      </c>
      <c r="B129" s="15">
        <v>159</v>
      </c>
      <c r="C129" s="15">
        <v>139</v>
      </c>
      <c r="D129" s="15">
        <v>139</v>
      </c>
      <c r="E129" s="16">
        <f t="shared" si="13"/>
        <v>87.421383647798748</v>
      </c>
      <c r="F129" s="15">
        <v>1</v>
      </c>
      <c r="G129" s="15">
        <v>0</v>
      </c>
      <c r="H129" s="15">
        <v>1</v>
      </c>
      <c r="I129" s="15">
        <v>19</v>
      </c>
      <c r="J129" s="15">
        <v>88</v>
      </c>
      <c r="K129" s="15">
        <v>0</v>
      </c>
      <c r="L129" s="15">
        <v>6</v>
      </c>
      <c r="M129" s="15">
        <v>0</v>
      </c>
      <c r="N129" s="15">
        <v>24</v>
      </c>
      <c r="O129" s="15">
        <v>0</v>
      </c>
      <c r="Q129" s="4">
        <f t="shared" si="14"/>
        <v>0.71942446043165476</v>
      </c>
      <c r="R129" s="4">
        <f t="shared" si="16"/>
        <v>0</v>
      </c>
      <c r="S129" s="4">
        <f t="shared" si="17"/>
        <v>0.71942446043165476</v>
      </c>
      <c r="T129" s="4">
        <f t="shared" si="18"/>
        <v>13.669064748201439</v>
      </c>
      <c r="U129" s="4">
        <f t="shared" si="19"/>
        <v>63.309352517985609</v>
      </c>
      <c r="V129" s="4">
        <f t="shared" si="20"/>
        <v>0</v>
      </c>
      <c r="W129" s="4">
        <f t="shared" si="21"/>
        <v>4.3165467625899279</v>
      </c>
      <c r="X129" s="4">
        <f t="shared" si="22"/>
        <v>0</v>
      </c>
      <c r="Y129" s="4">
        <f t="shared" si="15"/>
        <v>17.266187050359711</v>
      </c>
      <c r="Z129" s="4">
        <f t="shared" si="12"/>
        <v>0</v>
      </c>
    </row>
    <row r="130" spans="1:26" s="3" customFormat="1" ht="12.75" x14ac:dyDescent="0.2">
      <c r="A130" s="10" t="s">
        <v>346</v>
      </c>
      <c r="B130" s="15">
        <v>717</v>
      </c>
      <c r="C130" s="15">
        <v>391</v>
      </c>
      <c r="D130" s="15">
        <v>391</v>
      </c>
      <c r="E130" s="16">
        <f t="shared" si="13"/>
        <v>54.532775453277551</v>
      </c>
      <c r="F130" s="15">
        <v>134</v>
      </c>
      <c r="G130" s="15">
        <v>3</v>
      </c>
      <c r="H130" s="15">
        <v>8</v>
      </c>
      <c r="I130" s="15">
        <v>28</v>
      </c>
      <c r="J130" s="15">
        <v>69</v>
      </c>
      <c r="K130" s="15">
        <v>15</v>
      </c>
      <c r="L130" s="15">
        <v>4</v>
      </c>
      <c r="M130" s="15">
        <v>10</v>
      </c>
      <c r="N130" s="15">
        <v>87</v>
      </c>
      <c r="O130" s="15">
        <v>33</v>
      </c>
      <c r="Q130" s="4">
        <f t="shared" si="14"/>
        <v>34.271099744245525</v>
      </c>
      <c r="R130" s="4">
        <f t="shared" si="16"/>
        <v>0.76726342710997442</v>
      </c>
      <c r="S130" s="4">
        <f t="shared" si="17"/>
        <v>2.0460358056265986</v>
      </c>
      <c r="T130" s="4">
        <f t="shared" si="18"/>
        <v>7.1611253196930944</v>
      </c>
      <c r="U130" s="4">
        <f t="shared" si="19"/>
        <v>17.647058823529413</v>
      </c>
      <c r="V130" s="4">
        <f t="shared" si="20"/>
        <v>3.8363171355498724</v>
      </c>
      <c r="W130" s="4">
        <f t="shared" si="21"/>
        <v>1.0230179028132993</v>
      </c>
      <c r="X130" s="4">
        <f t="shared" si="22"/>
        <v>2.5575447570332481</v>
      </c>
      <c r="Y130" s="4">
        <f t="shared" si="15"/>
        <v>22.25063938618926</v>
      </c>
      <c r="Z130" s="4">
        <f t="shared" si="12"/>
        <v>8.4398976982097178</v>
      </c>
    </row>
    <row r="131" spans="1:26" s="3" customFormat="1" ht="12.75" x14ac:dyDescent="0.2">
      <c r="A131" s="10" t="s">
        <v>347</v>
      </c>
      <c r="B131" s="15">
        <v>261</v>
      </c>
      <c r="C131" s="15">
        <v>168</v>
      </c>
      <c r="D131" s="15">
        <v>167</v>
      </c>
      <c r="E131" s="16">
        <f t="shared" si="13"/>
        <v>64.367816091954026</v>
      </c>
      <c r="F131" s="15">
        <v>15</v>
      </c>
      <c r="G131" s="15">
        <v>3</v>
      </c>
      <c r="H131" s="15">
        <v>11</v>
      </c>
      <c r="I131" s="15">
        <v>12</v>
      </c>
      <c r="J131" s="15">
        <v>20</v>
      </c>
      <c r="K131" s="15">
        <v>7</v>
      </c>
      <c r="L131" s="15">
        <v>8</v>
      </c>
      <c r="M131" s="15">
        <v>14</v>
      </c>
      <c r="N131" s="15">
        <v>63</v>
      </c>
      <c r="O131" s="15">
        <v>14</v>
      </c>
      <c r="Q131" s="4">
        <f t="shared" si="14"/>
        <v>8.9820359281437128</v>
      </c>
      <c r="R131" s="4">
        <f t="shared" si="16"/>
        <v>1.7964071856287425</v>
      </c>
      <c r="S131" s="4">
        <f t="shared" si="17"/>
        <v>6.5868263473053901</v>
      </c>
      <c r="T131" s="4">
        <f t="shared" si="18"/>
        <v>7.1856287425149699</v>
      </c>
      <c r="U131" s="4">
        <f t="shared" si="19"/>
        <v>11.976047904191617</v>
      </c>
      <c r="V131" s="4">
        <f t="shared" si="20"/>
        <v>4.1916167664670656</v>
      </c>
      <c r="W131" s="4">
        <f t="shared" si="21"/>
        <v>4.7904191616766472</v>
      </c>
      <c r="X131" s="4">
        <f t="shared" si="22"/>
        <v>8.3832335329341312</v>
      </c>
      <c r="Y131" s="4">
        <f t="shared" si="15"/>
        <v>37.724550898203589</v>
      </c>
      <c r="Z131" s="4">
        <f t="shared" si="12"/>
        <v>8.3832335329341312</v>
      </c>
    </row>
    <row r="132" spans="1:26" s="3" customFormat="1" ht="12.75" x14ac:dyDescent="0.2">
      <c r="A132" s="10" t="s">
        <v>349</v>
      </c>
      <c r="B132" s="15">
        <v>1413</v>
      </c>
      <c r="C132" s="15">
        <v>1059</v>
      </c>
      <c r="D132" s="15">
        <v>1009</v>
      </c>
      <c r="E132" s="16">
        <f t="shared" si="13"/>
        <v>74.946921443736727</v>
      </c>
      <c r="F132" s="15">
        <v>57</v>
      </c>
      <c r="G132" s="15">
        <v>14</v>
      </c>
      <c r="H132" s="15">
        <v>13</v>
      </c>
      <c r="I132" s="15">
        <v>35</v>
      </c>
      <c r="J132" s="15">
        <v>107</v>
      </c>
      <c r="K132" s="15">
        <v>81</v>
      </c>
      <c r="L132" s="15">
        <v>43</v>
      </c>
      <c r="M132" s="15">
        <v>38</v>
      </c>
      <c r="N132" s="15">
        <v>525</v>
      </c>
      <c r="O132" s="15">
        <v>96</v>
      </c>
      <c r="Q132" s="4">
        <f t="shared" si="14"/>
        <v>5.6491575817641229</v>
      </c>
      <c r="R132" s="4">
        <f t="shared" si="16"/>
        <v>1.3875123885034688</v>
      </c>
      <c r="S132" s="4">
        <f t="shared" si="17"/>
        <v>1.288404360753221</v>
      </c>
      <c r="T132" s="4">
        <f t="shared" si="18"/>
        <v>3.4687809712586719</v>
      </c>
      <c r="U132" s="4">
        <f t="shared" si="19"/>
        <v>10.604558969276512</v>
      </c>
      <c r="V132" s="4">
        <f t="shared" si="20"/>
        <v>8.0277502477700704</v>
      </c>
      <c r="W132" s="4">
        <f t="shared" si="21"/>
        <v>4.2616451932606543</v>
      </c>
      <c r="X132" s="4">
        <f t="shared" si="22"/>
        <v>3.7661050545094152</v>
      </c>
      <c r="Y132" s="4">
        <f t="shared" si="15"/>
        <v>52.031714568880084</v>
      </c>
      <c r="Z132" s="4">
        <f t="shared" si="12"/>
        <v>9.5143706640237866</v>
      </c>
    </row>
    <row r="133" spans="1:26" s="3" customFormat="1" ht="12.75" x14ac:dyDescent="0.2">
      <c r="A133" s="10" t="s">
        <v>350</v>
      </c>
      <c r="B133" s="15">
        <v>184</v>
      </c>
      <c r="C133" s="15">
        <v>120</v>
      </c>
      <c r="D133" s="15">
        <v>118</v>
      </c>
      <c r="E133" s="16">
        <f t="shared" si="13"/>
        <v>65.217391304347828</v>
      </c>
      <c r="F133" s="15">
        <v>9</v>
      </c>
      <c r="G133" s="15">
        <v>0</v>
      </c>
      <c r="H133" s="15">
        <v>0</v>
      </c>
      <c r="I133" s="15">
        <v>13</v>
      </c>
      <c r="J133" s="15">
        <v>3</v>
      </c>
      <c r="K133" s="15">
        <v>0</v>
      </c>
      <c r="L133" s="15">
        <v>4</v>
      </c>
      <c r="M133" s="15">
        <v>5</v>
      </c>
      <c r="N133" s="15">
        <v>76</v>
      </c>
      <c r="O133" s="15">
        <v>8</v>
      </c>
      <c r="Q133" s="4">
        <f t="shared" si="14"/>
        <v>7.6271186440677967</v>
      </c>
      <c r="R133" s="4">
        <f t="shared" si="16"/>
        <v>0</v>
      </c>
      <c r="S133" s="4">
        <f t="shared" si="17"/>
        <v>0</v>
      </c>
      <c r="T133" s="4">
        <f t="shared" si="18"/>
        <v>11.016949152542372</v>
      </c>
      <c r="U133" s="4">
        <f t="shared" si="19"/>
        <v>2.5423728813559325</v>
      </c>
      <c r="V133" s="4">
        <f t="shared" si="20"/>
        <v>0</v>
      </c>
      <c r="W133" s="4">
        <f t="shared" si="21"/>
        <v>3.3898305084745761</v>
      </c>
      <c r="X133" s="4">
        <f t="shared" si="22"/>
        <v>4.2372881355932197</v>
      </c>
      <c r="Y133" s="4">
        <f t="shared" si="15"/>
        <v>64.406779661016941</v>
      </c>
      <c r="Z133" s="4">
        <f t="shared" si="12"/>
        <v>6.7796610169491522</v>
      </c>
    </row>
    <row r="134" spans="1:26" s="3" customFormat="1" ht="12.75" x14ac:dyDescent="0.2">
      <c r="A134" s="10" t="s">
        <v>4</v>
      </c>
      <c r="B134" s="15">
        <v>144</v>
      </c>
      <c r="C134" s="15">
        <v>107</v>
      </c>
      <c r="D134" s="15">
        <v>106</v>
      </c>
      <c r="E134" s="16">
        <f t="shared" si="13"/>
        <v>74.305555555555557</v>
      </c>
      <c r="F134" s="15">
        <v>16</v>
      </c>
      <c r="G134" s="15">
        <v>0</v>
      </c>
      <c r="H134" s="15">
        <v>22</v>
      </c>
      <c r="I134" s="15">
        <v>2</v>
      </c>
      <c r="J134" s="15">
        <v>3</v>
      </c>
      <c r="K134" s="15">
        <v>3</v>
      </c>
      <c r="L134" s="15">
        <v>4</v>
      </c>
      <c r="M134" s="15">
        <v>36</v>
      </c>
      <c r="N134" s="15">
        <v>19</v>
      </c>
      <c r="O134" s="15">
        <v>1</v>
      </c>
      <c r="Q134" s="4">
        <f t="shared" si="14"/>
        <v>15.09433962264151</v>
      </c>
      <c r="R134" s="4">
        <f t="shared" si="16"/>
        <v>0</v>
      </c>
      <c r="S134" s="4">
        <f t="shared" si="17"/>
        <v>20.754716981132077</v>
      </c>
      <c r="T134" s="4">
        <f t="shared" si="18"/>
        <v>1.8867924528301887</v>
      </c>
      <c r="U134" s="4">
        <f t="shared" si="19"/>
        <v>2.8301886792452833</v>
      </c>
      <c r="V134" s="4">
        <f t="shared" si="20"/>
        <v>2.8301886792452833</v>
      </c>
      <c r="W134" s="4">
        <f t="shared" si="21"/>
        <v>3.7735849056603774</v>
      </c>
      <c r="X134" s="4">
        <f t="shared" si="22"/>
        <v>33.962264150943398</v>
      </c>
      <c r="Y134" s="4">
        <f t="shared" si="15"/>
        <v>17.924528301886792</v>
      </c>
      <c r="Z134" s="4">
        <f t="shared" si="12"/>
        <v>0.94339622641509435</v>
      </c>
    </row>
    <row r="135" spans="1:26" s="3" customFormat="1" ht="12.75" x14ac:dyDescent="0.2">
      <c r="A135" s="10" t="s">
        <v>5</v>
      </c>
      <c r="B135" s="15">
        <v>114</v>
      </c>
      <c r="C135" s="15">
        <v>79</v>
      </c>
      <c r="D135" s="15">
        <v>79</v>
      </c>
      <c r="E135" s="16">
        <f t="shared" si="13"/>
        <v>69.298245614035096</v>
      </c>
      <c r="F135" s="15">
        <v>2</v>
      </c>
      <c r="G135" s="15">
        <v>0</v>
      </c>
      <c r="H135" s="15">
        <v>61</v>
      </c>
      <c r="I135" s="15">
        <v>10</v>
      </c>
      <c r="J135" s="15">
        <v>0</v>
      </c>
      <c r="K135" s="15">
        <v>0</v>
      </c>
      <c r="L135" s="15">
        <v>0</v>
      </c>
      <c r="M135" s="15">
        <v>0</v>
      </c>
      <c r="N135" s="15">
        <v>1</v>
      </c>
      <c r="O135" s="15">
        <v>5</v>
      </c>
      <c r="Q135" s="4">
        <f t="shared" si="14"/>
        <v>2.5316455696202533</v>
      </c>
      <c r="R135" s="4">
        <f t="shared" si="16"/>
        <v>0</v>
      </c>
      <c r="S135" s="4">
        <f t="shared" si="17"/>
        <v>77.215189873417728</v>
      </c>
      <c r="T135" s="4">
        <f t="shared" si="18"/>
        <v>12.658227848101266</v>
      </c>
      <c r="U135" s="4">
        <f t="shared" si="19"/>
        <v>0</v>
      </c>
      <c r="V135" s="4">
        <f t="shared" si="20"/>
        <v>0</v>
      </c>
      <c r="W135" s="4">
        <f t="shared" si="21"/>
        <v>0</v>
      </c>
      <c r="X135" s="4">
        <f t="shared" si="22"/>
        <v>0</v>
      </c>
      <c r="Y135" s="4">
        <f t="shared" si="15"/>
        <v>1.2658227848101267</v>
      </c>
      <c r="Z135" s="4">
        <f t="shared" si="12"/>
        <v>6.3291139240506329</v>
      </c>
    </row>
    <row r="136" spans="1:26" s="3" customFormat="1" ht="12.75" x14ac:dyDescent="0.2">
      <c r="A136" s="10" t="s">
        <v>7</v>
      </c>
      <c r="B136" s="15">
        <v>74</v>
      </c>
      <c r="C136" s="15">
        <v>69</v>
      </c>
      <c r="D136" s="15">
        <v>69</v>
      </c>
      <c r="E136" s="16">
        <f t="shared" si="13"/>
        <v>93.243243243243242</v>
      </c>
      <c r="F136" s="15">
        <v>2</v>
      </c>
      <c r="G136" s="15">
        <v>11</v>
      </c>
      <c r="H136" s="15">
        <v>16</v>
      </c>
      <c r="I136" s="15">
        <v>3</v>
      </c>
      <c r="J136" s="15">
        <v>3</v>
      </c>
      <c r="K136" s="15">
        <v>0</v>
      </c>
      <c r="L136" s="15">
        <v>0</v>
      </c>
      <c r="M136" s="15">
        <v>10</v>
      </c>
      <c r="N136" s="15">
        <v>22</v>
      </c>
      <c r="O136" s="15">
        <v>2</v>
      </c>
      <c r="Q136" s="4">
        <f t="shared" si="14"/>
        <v>2.8985507246376812</v>
      </c>
      <c r="R136" s="4">
        <f t="shared" si="16"/>
        <v>15.942028985507244</v>
      </c>
      <c r="S136" s="4">
        <f t="shared" si="17"/>
        <v>23.188405797101449</v>
      </c>
      <c r="T136" s="4">
        <f t="shared" si="18"/>
        <v>4.3478260869565215</v>
      </c>
      <c r="U136" s="4">
        <f t="shared" si="19"/>
        <v>4.3478260869565215</v>
      </c>
      <c r="V136" s="4">
        <f t="shared" si="20"/>
        <v>0</v>
      </c>
      <c r="W136" s="4">
        <f t="shared" si="21"/>
        <v>0</v>
      </c>
      <c r="X136" s="4">
        <f t="shared" si="22"/>
        <v>14.492753623188406</v>
      </c>
      <c r="Y136" s="4">
        <f t="shared" si="15"/>
        <v>31.884057971014489</v>
      </c>
      <c r="Z136" s="4">
        <f t="shared" si="12"/>
        <v>2.8985507246376812</v>
      </c>
    </row>
    <row r="137" spans="1:26" s="3" customFormat="1" ht="12.75" x14ac:dyDescent="0.2">
      <c r="A137" s="10" t="s">
        <v>9</v>
      </c>
      <c r="B137" s="15">
        <v>732</v>
      </c>
      <c r="C137" s="15">
        <v>604</v>
      </c>
      <c r="D137" s="15">
        <v>604</v>
      </c>
      <c r="E137" s="16">
        <f t="shared" si="13"/>
        <v>82.513661202185801</v>
      </c>
      <c r="F137" s="17">
        <v>4</v>
      </c>
      <c r="G137" s="15">
        <v>3</v>
      </c>
      <c r="H137" s="15">
        <v>38</v>
      </c>
      <c r="I137" s="15">
        <v>20</v>
      </c>
      <c r="J137" s="15">
        <v>440</v>
      </c>
      <c r="K137" s="15">
        <v>0</v>
      </c>
      <c r="L137" s="15">
        <v>31</v>
      </c>
      <c r="M137" s="15">
        <v>44</v>
      </c>
      <c r="N137" s="15">
        <v>11</v>
      </c>
      <c r="O137" s="15">
        <v>13</v>
      </c>
      <c r="Q137" s="4">
        <f t="shared" si="14"/>
        <v>0.66225165562913912</v>
      </c>
      <c r="R137" s="4">
        <f t="shared" si="16"/>
        <v>0.49668874172185434</v>
      </c>
      <c r="S137" s="4">
        <f t="shared" si="17"/>
        <v>6.2913907284768218</v>
      </c>
      <c r="T137" s="4">
        <f t="shared" si="18"/>
        <v>3.3112582781456954</v>
      </c>
      <c r="U137" s="4">
        <f t="shared" si="19"/>
        <v>72.847682119205288</v>
      </c>
      <c r="V137" s="4">
        <f t="shared" si="20"/>
        <v>0</v>
      </c>
      <c r="W137" s="4">
        <f t="shared" si="21"/>
        <v>5.1324503311258276</v>
      </c>
      <c r="X137" s="4">
        <f t="shared" si="22"/>
        <v>7.2847682119205297</v>
      </c>
      <c r="Y137" s="4">
        <f t="shared" si="15"/>
        <v>1.8211920529801324</v>
      </c>
      <c r="Z137" s="4">
        <f t="shared" si="12"/>
        <v>2.1523178807947021</v>
      </c>
    </row>
    <row r="138" spans="1:26" s="3" customFormat="1" ht="12.75" x14ac:dyDescent="0.2">
      <c r="A138" s="10" t="s">
        <v>11</v>
      </c>
      <c r="B138" s="15">
        <v>957</v>
      </c>
      <c r="C138" s="15">
        <v>632</v>
      </c>
      <c r="D138" s="15">
        <v>628</v>
      </c>
      <c r="E138" s="16">
        <f t="shared" si="13"/>
        <v>66.039707419017773</v>
      </c>
      <c r="F138" s="15">
        <v>106</v>
      </c>
      <c r="G138" s="15">
        <v>0</v>
      </c>
      <c r="H138" s="15">
        <v>81</v>
      </c>
      <c r="I138" s="15">
        <v>27</v>
      </c>
      <c r="J138" s="15">
        <v>224</v>
      </c>
      <c r="K138" s="15">
        <v>7</v>
      </c>
      <c r="L138" s="15">
        <v>17</v>
      </c>
      <c r="M138" s="15">
        <v>33</v>
      </c>
      <c r="N138" s="15">
        <v>121</v>
      </c>
      <c r="O138" s="15">
        <v>12</v>
      </c>
      <c r="Q138" s="4">
        <f t="shared" si="14"/>
        <v>16.878980891719745</v>
      </c>
      <c r="R138" s="4">
        <f t="shared" si="16"/>
        <v>0</v>
      </c>
      <c r="S138" s="4">
        <f t="shared" si="17"/>
        <v>12.898089171974522</v>
      </c>
      <c r="T138" s="4">
        <f t="shared" si="18"/>
        <v>4.2993630573248405</v>
      </c>
      <c r="U138" s="4">
        <f t="shared" si="19"/>
        <v>35.668789808917197</v>
      </c>
      <c r="V138" s="4">
        <f t="shared" si="20"/>
        <v>1.1146496815286624</v>
      </c>
      <c r="W138" s="4">
        <f t="shared" si="21"/>
        <v>2.7070063694267517</v>
      </c>
      <c r="X138" s="4">
        <f t="shared" si="22"/>
        <v>5.2547770700636942</v>
      </c>
      <c r="Y138" s="4">
        <f t="shared" si="15"/>
        <v>19.267515923566879</v>
      </c>
      <c r="Z138" s="4">
        <f t="shared" ref="Z138:Z201" si="23">O138/$D138*100</f>
        <v>1.910828025477707</v>
      </c>
    </row>
    <row r="139" spans="1:26" s="3" customFormat="1" ht="12.75" x14ac:dyDescent="0.2">
      <c r="A139" s="10" t="s">
        <v>12</v>
      </c>
      <c r="B139" s="15">
        <v>195</v>
      </c>
      <c r="C139" s="15">
        <v>160</v>
      </c>
      <c r="D139" s="15">
        <v>159</v>
      </c>
      <c r="E139" s="16">
        <f t="shared" ref="E139:E202" si="24">C139/B139*100</f>
        <v>82.051282051282044</v>
      </c>
      <c r="F139" s="15">
        <v>8</v>
      </c>
      <c r="G139" s="15">
        <v>0</v>
      </c>
      <c r="H139" s="15">
        <v>23</v>
      </c>
      <c r="I139" s="15">
        <v>22</v>
      </c>
      <c r="J139" s="15">
        <v>9</v>
      </c>
      <c r="K139" s="15">
        <v>25</v>
      </c>
      <c r="L139" s="15">
        <v>7</v>
      </c>
      <c r="M139" s="15">
        <v>11</v>
      </c>
      <c r="N139" s="15">
        <v>49</v>
      </c>
      <c r="O139" s="15">
        <v>5</v>
      </c>
      <c r="Q139" s="4">
        <f t="shared" ref="Q139:Q202" si="25">F139/$D139*100</f>
        <v>5.0314465408805038</v>
      </c>
      <c r="R139" s="4">
        <f t="shared" si="16"/>
        <v>0</v>
      </c>
      <c r="S139" s="4">
        <f t="shared" si="17"/>
        <v>14.465408805031446</v>
      </c>
      <c r="T139" s="4">
        <f t="shared" si="18"/>
        <v>13.836477987421384</v>
      </c>
      <c r="U139" s="4">
        <f t="shared" si="19"/>
        <v>5.6603773584905666</v>
      </c>
      <c r="V139" s="4">
        <f t="shared" si="20"/>
        <v>15.723270440251572</v>
      </c>
      <c r="W139" s="4">
        <f t="shared" si="21"/>
        <v>4.4025157232704402</v>
      </c>
      <c r="X139" s="4">
        <f t="shared" si="22"/>
        <v>6.9182389937106921</v>
      </c>
      <c r="Y139" s="4">
        <f t="shared" ref="Y139:Y202" si="26">N139/$D139*100</f>
        <v>30.817610062893081</v>
      </c>
      <c r="Z139" s="4">
        <f t="shared" si="23"/>
        <v>3.1446540880503147</v>
      </c>
    </row>
    <row r="140" spans="1:26" s="3" customFormat="1" ht="12.75" x14ac:dyDescent="0.2">
      <c r="A140" s="10" t="s">
        <v>14</v>
      </c>
      <c r="B140" s="15">
        <v>194</v>
      </c>
      <c r="C140" s="15">
        <v>152</v>
      </c>
      <c r="D140" s="15">
        <v>151</v>
      </c>
      <c r="E140" s="16">
        <f t="shared" si="24"/>
        <v>78.350515463917532</v>
      </c>
      <c r="F140" s="15">
        <v>9</v>
      </c>
      <c r="G140" s="15">
        <v>0</v>
      </c>
      <c r="H140" s="15">
        <v>41</v>
      </c>
      <c r="I140" s="15">
        <v>2</v>
      </c>
      <c r="J140" s="15">
        <v>16</v>
      </c>
      <c r="K140" s="15">
        <v>0</v>
      </c>
      <c r="L140" s="15">
        <v>0</v>
      </c>
      <c r="M140" s="15">
        <v>8</v>
      </c>
      <c r="N140" s="15">
        <v>13</v>
      </c>
      <c r="O140" s="15">
        <v>62</v>
      </c>
      <c r="Q140" s="4">
        <f t="shared" si="25"/>
        <v>5.9602649006622519</v>
      </c>
      <c r="R140" s="4">
        <f t="shared" si="16"/>
        <v>0</v>
      </c>
      <c r="S140" s="4">
        <f t="shared" si="17"/>
        <v>27.152317880794701</v>
      </c>
      <c r="T140" s="4">
        <f t="shared" si="18"/>
        <v>1.3245033112582782</v>
      </c>
      <c r="U140" s="4">
        <f t="shared" si="19"/>
        <v>10.596026490066226</v>
      </c>
      <c r="V140" s="4">
        <f t="shared" si="20"/>
        <v>0</v>
      </c>
      <c r="W140" s="4">
        <f t="shared" si="21"/>
        <v>0</v>
      </c>
      <c r="X140" s="4">
        <f t="shared" si="22"/>
        <v>5.298013245033113</v>
      </c>
      <c r="Y140" s="4">
        <f t="shared" si="26"/>
        <v>8.6092715231788084</v>
      </c>
      <c r="Z140" s="4">
        <f t="shared" si="23"/>
        <v>41.059602649006621</v>
      </c>
    </row>
    <row r="141" spans="1:26" s="3" customFormat="1" ht="12.75" x14ac:dyDescent="0.2">
      <c r="A141" s="10" t="s">
        <v>15</v>
      </c>
      <c r="B141" s="15">
        <v>50</v>
      </c>
      <c r="C141" s="15">
        <v>36</v>
      </c>
      <c r="D141" s="15">
        <v>36</v>
      </c>
      <c r="E141" s="16">
        <f t="shared" si="24"/>
        <v>72</v>
      </c>
      <c r="F141" s="15">
        <v>0</v>
      </c>
      <c r="G141" s="15">
        <v>3</v>
      </c>
      <c r="H141" s="15">
        <v>16</v>
      </c>
      <c r="I141" s="15">
        <v>0</v>
      </c>
      <c r="J141" s="15">
        <v>11</v>
      </c>
      <c r="K141" s="15">
        <v>0</v>
      </c>
      <c r="L141" s="15">
        <v>0</v>
      </c>
      <c r="M141" s="15">
        <v>0</v>
      </c>
      <c r="N141" s="15">
        <v>6</v>
      </c>
      <c r="O141" s="15">
        <v>0</v>
      </c>
      <c r="Q141" s="4">
        <f t="shared" si="25"/>
        <v>0</v>
      </c>
      <c r="R141" s="4">
        <f t="shared" si="16"/>
        <v>8.3333333333333321</v>
      </c>
      <c r="S141" s="4">
        <f t="shared" si="17"/>
        <v>44.444444444444443</v>
      </c>
      <c r="T141" s="4">
        <f t="shared" si="18"/>
        <v>0</v>
      </c>
      <c r="U141" s="4">
        <f t="shared" si="19"/>
        <v>30.555555555555557</v>
      </c>
      <c r="V141" s="4">
        <f t="shared" si="20"/>
        <v>0</v>
      </c>
      <c r="W141" s="4">
        <f t="shared" si="21"/>
        <v>0</v>
      </c>
      <c r="X141" s="4">
        <f t="shared" si="22"/>
        <v>0</v>
      </c>
      <c r="Y141" s="4">
        <f t="shared" si="26"/>
        <v>16.666666666666664</v>
      </c>
      <c r="Z141" s="4">
        <f t="shared" si="23"/>
        <v>0</v>
      </c>
    </row>
    <row r="142" spans="1:26" s="3" customFormat="1" ht="12.75" x14ac:dyDescent="0.2">
      <c r="A142" s="10" t="s">
        <v>17</v>
      </c>
      <c r="B142" s="15">
        <v>40</v>
      </c>
      <c r="C142" s="15">
        <v>34</v>
      </c>
      <c r="D142" s="15">
        <v>34</v>
      </c>
      <c r="E142" s="16">
        <f t="shared" si="24"/>
        <v>85</v>
      </c>
      <c r="F142" s="15">
        <v>3</v>
      </c>
      <c r="G142" s="15">
        <v>0</v>
      </c>
      <c r="H142" s="15">
        <v>7</v>
      </c>
      <c r="I142" s="15">
        <v>3</v>
      </c>
      <c r="J142" s="15">
        <v>11</v>
      </c>
      <c r="K142" s="15">
        <v>0</v>
      </c>
      <c r="L142" s="15">
        <v>1</v>
      </c>
      <c r="M142" s="15">
        <v>4</v>
      </c>
      <c r="N142" s="15">
        <v>4</v>
      </c>
      <c r="O142" s="15">
        <v>1</v>
      </c>
      <c r="Q142" s="4">
        <f t="shared" si="25"/>
        <v>8.8235294117647065</v>
      </c>
      <c r="R142" s="4">
        <f t="shared" si="16"/>
        <v>0</v>
      </c>
      <c r="S142" s="4">
        <f t="shared" si="17"/>
        <v>20.588235294117645</v>
      </c>
      <c r="T142" s="4">
        <f t="shared" si="18"/>
        <v>8.8235294117647065</v>
      </c>
      <c r="U142" s="4">
        <f t="shared" si="19"/>
        <v>32.352941176470587</v>
      </c>
      <c r="V142" s="4">
        <f t="shared" si="20"/>
        <v>0</v>
      </c>
      <c r="W142" s="4">
        <f t="shared" si="21"/>
        <v>2.9411764705882351</v>
      </c>
      <c r="X142" s="4">
        <f t="shared" si="22"/>
        <v>11.76470588235294</v>
      </c>
      <c r="Y142" s="4">
        <f t="shared" si="26"/>
        <v>11.76470588235294</v>
      </c>
      <c r="Z142" s="4">
        <f t="shared" si="23"/>
        <v>2.9411764705882351</v>
      </c>
    </row>
    <row r="143" spans="1:26" s="3" customFormat="1" ht="12.75" x14ac:dyDescent="0.2">
      <c r="A143" s="10" t="s">
        <v>18</v>
      </c>
      <c r="B143" s="15">
        <v>630</v>
      </c>
      <c r="C143" s="15">
        <v>499</v>
      </c>
      <c r="D143" s="15">
        <v>493</v>
      </c>
      <c r="E143" s="16">
        <f t="shared" si="24"/>
        <v>79.206349206349202</v>
      </c>
      <c r="F143" s="15">
        <v>32</v>
      </c>
      <c r="G143" s="15">
        <v>5</v>
      </c>
      <c r="H143" s="15">
        <v>208</v>
      </c>
      <c r="I143" s="15">
        <v>24</v>
      </c>
      <c r="J143" s="15">
        <v>50</v>
      </c>
      <c r="K143" s="15">
        <v>4</v>
      </c>
      <c r="L143" s="15">
        <v>22</v>
      </c>
      <c r="M143" s="15">
        <v>91</v>
      </c>
      <c r="N143" s="15">
        <v>33</v>
      </c>
      <c r="O143" s="15">
        <v>24</v>
      </c>
      <c r="Q143" s="4">
        <f t="shared" si="25"/>
        <v>6.4908722109533468</v>
      </c>
      <c r="R143" s="4">
        <f t="shared" si="16"/>
        <v>1.0141987829614605</v>
      </c>
      <c r="S143" s="4">
        <f t="shared" si="17"/>
        <v>42.190669371196755</v>
      </c>
      <c r="T143" s="4">
        <f t="shared" si="18"/>
        <v>4.8681541582150096</v>
      </c>
      <c r="U143" s="4">
        <f t="shared" si="19"/>
        <v>10.141987829614605</v>
      </c>
      <c r="V143" s="4">
        <f t="shared" si="20"/>
        <v>0.81135902636916835</v>
      </c>
      <c r="W143" s="4">
        <f t="shared" si="21"/>
        <v>4.4624746450304258</v>
      </c>
      <c r="X143" s="4">
        <f t="shared" si="22"/>
        <v>18.458417849898581</v>
      </c>
      <c r="Y143" s="4">
        <f t="shared" si="26"/>
        <v>6.6937119675456387</v>
      </c>
      <c r="Z143" s="4">
        <f t="shared" si="23"/>
        <v>4.8681541582150096</v>
      </c>
    </row>
    <row r="144" spans="1:26" s="3" customFormat="1" ht="12.75" x14ac:dyDescent="0.2">
      <c r="A144" s="10" t="s">
        <v>22</v>
      </c>
      <c r="B144" s="15">
        <v>415</v>
      </c>
      <c r="C144" s="15">
        <v>337</v>
      </c>
      <c r="D144" s="15">
        <v>334</v>
      </c>
      <c r="E144" s="16">
        <f t="shared" si="24"/>
        <v>81.204819277108427</v>
      </c>
      <c r="F144" s="15">
        <v>11</v>
      </c>
      <c r="G144" s="15">
        <v>1</v>
      </c>
      <c r="H144" s="15">
        <v>76</v>
      </c>
      <c r="I144" s="15">
        <v>10</v>
      </c>
      <c r="J144" s="15">
        <v>29</v>
      </c>
      <c r="K144" s="15">
        <v>14</v>
      </c>
      <c r="L144" s="15">
        <v>7</v>
      </c>
      <c r="M144" s="15">
        <v>5</v>
      </c>
      <c r="N144" s="15">
        <v>151</v>
      </c>
      <c r="O144" s="15">
        <v>30</v>
      </c>
      <c r="Q144" s="4">
        <f t="shared" si="25"/>
        <v>3.293413173652695</v>
      </c>
      <c r="R144" s="4">
        <f t="shared" si="16"/>
        <v>0.29940119760479045</v>
      </c>
      <c r="S144" s="4">
        <f t="shared" si="17"/>
        <v>22.754491017964071</v>
      </c>
      <c r="T144" s="4">
        <f t="shared" si="18"/>
        <v>2.9940119760479043</v>
      </c>
      <c r="U144" s="4">
        <f t="shared" si="19"/>
        <v>8.682634730538922</v>
      </c>
      <c r="V144" s="4">
        <f t="shared" si="20"/>
        <v>4.1916167664670656</v>
      </c>
      <c r="W144" s="4">
        <f t="shared" si="21"/>
        <v>2.0958083832335328</v>
      </c>
      <c r="X144" s="4">
        <f t="shared" si="22"/>
        <v>1.4970059880239521</v>
      </c>
      <c r="Y144" s="4">
        <f t="shared" si="26"/>
        <v>45.209580838323355</v>
      </c>
      <c r="Z144" s="4">
        <f t="shared" si="23"/>
        <v>8.9820359281437128</v>
      </c>
    </row>
    <row r="145" spans="1:26" s="3" customFormat="1" ht="12.75" x14ac:dyDescent="0.2">
      <c r="A145" s="10" t="s">
        <v>25</v>
      </c>
      <c r="B145" s="15">
        <v>497</v>
      </c>
      <c r="C145" s="15">
        <v>335</v>
      </c>
      <c r="D145" s="15">
        <v>330</v>
      </c>
      <c r="E145" s="16">
        <f t="shared" si="24"/>
        <v>67.404426559356139</v>
      </c>
      <c r="F145" s="15">
        <v>6</v>
      </c>
      <c r="G145" s="15">
        <v>0</v>
      </c>
      <c r="H145" s="15">
        <v>14</v>
      </c>
      <c r="I145" s="15">
        <v>19</v>
      </c>
      <c r="J145" s="15">
        <v>35</v>
      </c>
      <c r="K145" s="15">
        <v>6</v>
      </c>
      <c r="L145" s="15">
        <v>35</v>
      </c>
      <c r="M145" s="15">
        <v>106</v>
      </c>
      <c r="N145" s="15">
        <v>21</v>
      </c>
      <c r="O145" s="15">
        <v>88</v>
      </c>
      <c r="Q145" s="4">
        <f t="shared" si="25"/>
        <v>1.8181818181818181</v>
      </c>
      <c r="R145" s="4">
        <f t="shared" si="16"/>
        <v>0</v>
      </c>
      <c r="S145" s="4">
        <f t="shared" si="17"/>
        <v>4.2424242424242431</v>
      </c>
      <c r="T145" s="4">
        <f t="shared" si="18"/>
        <v>5.7575757575757578</v>
      </c>
      <c r="U145" s="4">
        <f t="shared" si="19"/>
        <v>10.606060606060606</v>
      </c>
      <c r="V145" s="4">
        <f t="shared" si="20"/>
        <v>1.8181818181818181</v>
      </c>
      <c r="W145" s="4">
        <f t="shared" si="21"/>
        <v>10.606060606060606</v>
      </c>
      <c r="X145" s="4">
        <f t="shared" si="22"/>
        <v>32.121212121212125</v>
      </c>
      <c r="Y145" s="4">
        <f t="shared" si="26"/>
        <v>6.3636363636363633</v>
      </c>
      <c r="Z145" s="4">
        <f t="shared" si="23"/>
        <v>26.666666666666668</v>
      </c>
    </row>
    <row r="146" spans="1:26" s="3" customFormat="1" ht="12.75" x14ac:dyDescent="0.2">
      <c r="A146" s="10" t="s">
        <v>27</v>
      </c>
      <c r="B146" s="15">
        <v>75</v>
      </c>
      <c r="C146" s="15">
        <v>58</v>
      </c>
      <c r="D146" s="15">
        <v>58</v>
      </c>
      <c r="E146" s="16">
        <f t="shared" si="24"/>
        <v>77.333333333333329</v>
      </c>
      <c r="F146" s="15">
        <v>1</v>
      </c>
      <c r="G146" s="15">
        <v>0</v>
      </c>
      <c r="H146" s="15">
        <v>12</v>
      </c>
      <c r="I146" s="15">
        <v>5</v>
      </c>
      <c r="J146" s="15">
        <v>1</v>
      </c>
      <c r="K146" s="15">
        <v>3</v>
      </c>
      <c r="L146" s="15">
        <v>1</v>
      </c>
      <c r="M146" s="15">
        <v>0</v>
      </c>
      <c r="N146" s="15">
        <v>33</v>
      </c>
      <c r="O146" s="15">
        <v>2</v>
      </c>
      <c r="Q146" s="4">
        <f t="shared" si="25"/>
        <v>1.7241379310344827</v>
      </c>
      <c r="R146" s="4">
        <f t="shared" si="16"/>
        <v>0</v>
      </c>
      <c r="S146" s="4">
        <f t="shared" si="17"/>
        <v>20.689655172413794</v>
      </c>
      <c r="T146" s="4">
        <f t="shared" si="18"/>
        <v>8.6206896551724146</v>
      </c>
      <c r="U146" s="4">
        <f t="shared" si="19"/>
        <v>1.7241379310344827</v>
      </c>
      <c r="V146" s="4">
        <f t="shared" si="20"/>
        <v>5.1724137931034484</v>
      </c>
      <c r="W146" s="4">
        <f t="shared" si="21"/>
        <v>1.7241379310344827</v>
      </c>
      <c r="X146" s="4">
        <f t="shared" si="22"/>
        <v>0</v>
      </c>
      <c r="Y146" s="4">
        <f t="shared" si="26"/>
        <v>56.896551724137936</v>
      </c>
      <c r="Z146" s="4">
        <f t="shared" si="23"/>
        <v>3.4482758620689653</v>
      </c>
    </row>
    <row r="147" spans="1:26" s="3" customFormat="1" ht="12.75" x14ac:dyDescent="0.2">
      <c r="A147" s="10" t="s">
        <v>31</v>
      </c>
      <c r="B147" s="15">
        <v>70</v>
      </c>
      <c r="C147" s="15">
        <v>47</v>
      </c>
      <c r="D147" s="15">
        <v>47</v>
      </c>
      <c r="E147" s="16">
        <f t="shared" si="24"/>
        <v>67.142857142857139</v>
      </c>
      <c r="F147" s="15">
        <v>3</v>
      </c>
      <c r="G147" s="15">
        <v>0</v>
      </c>
      <c r="H147" s="15">
        <v>16</v>
      </c>
      <c r="I147" s="15">
        <v>3</v>
      </c>
      <c r="J147" s="15">
        <v>2</v>
      </c>
      <c r="K147" s="15">
        <v>0</v>
      </c>
      <c r="L147" s="15">
        <v>1</v>
      </c>
      <c r="M147" s="15">
        <v>6</v>
      </c>
      <c r="N147" s="15">
        <v>12</v>
      </c>
      <c r="O147" s="15">
        <v>4</v>
      </c>
      <c r="Q147" s="4">
        <f t="shared" si="25"/>
        <v>6.3829787234042552</v>
      </c>
      <c r="R147" s="4">
        <f t="shared" si="16"/>
        <v>0</v>
      </c>
      <c r="S147" s="4">
        <f t="shared" si="17"/>
        <v>34.042553191489361</v>
      </c>
      <c r="T147" s="4">
        <f t="shared" si="18"/>
        <v>6.3829787234042552</v>
      </c>
      <c r="U147" s="4">
        <f t="shared" si="19"/>
        <v>4.2553191489361701</v>
      </c>
      <c r="V147" s="4">
        <f t="shared" si="20"/>
        <v>0</v>
      </c>
      <c r="W147" s="4">
        <f t="shared" si="21"/>
        <v>2.1276595744680851</v>
      </c>
      <c r="X147" s="4">
        <f t="shared" si="22"/>
        <v>12.76595744680851</v>
      </c>
      <c r="Y147" s="4">
        <f t="shared" si="26"/>
        <v>25.531914893617021</v>
      </c>
      <c r="Z147" s="4">
        <f t="shared" si="23"/>
        <v>8.5106382978723403</v>
      </c>
    </row>
    <row r="148" spans="1:26" s="3" customFormat="1" ht="12.75" x14ac:dyDescent="0.2">
      <c r="A148" s="10" t="s">
        <v>32</v>
      </c>
      <c r="B148" s="15">
        <v>284</v>
      </c>
      <c r="C148" s="15">
        <v>234</v>
      </c>
      <c r="D148" s="15">
        <v>231</v>
      </c>
      <c r="E148" s="16">
        <f t="shared" si="24"/>
        <v>82.394366197183103</v>
      </c>
      <c r="F148" s="15">
        <v>41</v>
      </c>
      <c r="G148" s="15">
        <v>0</v>
      </c>
      <c r="H148" s="15">
        <v>58</v>
      </c>
      <c r="I148" s="15">
        <v>4</v>
      </c>
      <c r="J148" s="15">
        <v>9</v>
      </c>
      <c r="K148" s="15">
        <v>3</v>
      </c>
      <c r="L148" s="15">
        <v>33</v>
      </c>
      <c r="M148" s="15">
        <v>1</v>
      </c>
      <c r="N148" s="15">
        <v>57</v>
      </c>
      <c r="O148" s="15">
        <v>25</v>
      </c>
      <c r="Q148" s="4">
        <f t="shared" si="25"/>
        <v>17.748917748917751</v>
      </c>
      <c r="R148" s="4">
        <f t="shared" si="16"/>
        <v>0</v>
      </c>
      <c r="S148" s="4">
        <f t="shared" si="17"/>
        <v>25.108225108225106</v>
      </c>
      <c r="T148" s="4">
        <f t="shared" si="18"/>
        <v>1.7316017316017316</v>
      </c>
      <c r="U148" s="4">
        <f t="shared" si="19"/>
        <v>3.8961038961038961</v>
      </c>
      <c r="V148" s="4">
        <f t="shared" si="20"/>
        <v>1.2987012987012987</v>
      </c>
      <c r="W148" s="4">
        <f t="shared" si="21"/>
        <v>14.285714285714285</v>
      </c>
      <c r="X148" s="4">
        <f t="shared" si="22"/>
        <v>0.4329004329004329</v>
      </c>
      <c r="Y148" s="4">
        <f t="shared" si="26"/>
        <v>24.675324675324674</v>
      </c>
      <c r="Z148" s="4">
        <f t="shared" si="23"/>
        <v>10.822510822510822</v>
      </c>
    </row>
    <row r="149" spans="1:26" s="3" customFormat="1" ht="12.75" x14ac:dyDescent="0.2">
      <c r="A149" s="10" t="s">
        <v>35</v>
      </c>
      <c r="B149" s="15">
        <v>20830</v>
      </c>
      <c r="C149" s="15">
        <v>12266</v>
      </c>
      <c r="D149" s="15">
        <v>11794</v>
      </c>
      <c r="E149" s="16">
        <f t="shared" si="24"/>
        <v>58.88622179548728</v>
      </c>
      <c r="F149" s="15">
        <v>1143</v>
      </c>
      <c r="G149" s="15">
        <v>110</v>
      </c>
      <c r="H149" s="15">
        <v>2898</v>
      </c>
      <c r="I149" s="15">
        <v>821</v>
      </c>
      <c r="J149" s="15">
        <v>726</v>
      </c>
      <c r="K149" s="15">
        <v>198</v>
      </c>
      <c r="L149" s="15">
        <v>579</v>
      </c>
      <c r="M149" s="15">
        <v>1499</v>
      </c>
      <c r="N149" s="15">
        <v>1557</v>
      </c>
      <c r="O149" s="15">
        <v>2263</v>
      </c>
      <c r="Q149" s="4">
        <f t="shared" si="25"/>
        <v>9.6913684924537904</v>
      </c>
      <c r="R149" s="4">
        <f t="shared" si="16"/>
        <v>0.93267763269459047</v>
      </c>
      <c r="S149" s="4">
        <f t="shared" si="17"/>
        <v>24.571816177717483</v>
      </c>
      <c r="T149" s="4">
        <f t="shared" si="18"/>
        <v>6.9611666949296254</v>
      </c>
      <c r="U149" s="4">
        <f t="shared" si="19"/>
        <v>6.155672375784297</v>
      </c>
      <c r="V149" s="4">
        <f t="shared" si="20"/>
        <v>1.6788197388502628</v>
      </c>
      <c r="W149" s="4">
        <f t="shared" si="21"/>
        <v>4.9092759030015261</v>
      </c>
      <c r="X149" s="4">
        <f t="shared" si="22"/>
        <v>12.709852467356283</v>
      </c>
      <c r="Y149" s="4">
        <f t="shared" si="26"/>
        <v>13.20162794641343</v>
      </c>
      <c r="Z149" s="4">
        <f t="shared" si="23"/>
        <v>19.187722570798712</v>
      </c>
    </row>
    <row r="150" spans="1:26" s="3" customFormat="1" ht="12.75" x14ac:dyDescent="0.2">
      <c r="A150" s="10" t="s">
        <v>36</v>
      </c>
      <c r="B150" s="15">
        <v>416</v>
      </c>
      <c r="C150" s="15">
        <v>303</v>
      </c>
      <c r="D150" s="15">
        <v>303</v>
      </c>
      <c r="E150" s="16">
        <f t="shared" si="24"/>
        <v>72.836538461538453</v>
      </c>
      <c r="F150" s="15">
        <v>21</v>
      </c>
      <c r="G150" s="15">
        <v>1</v>
      </c>
      <c r="H150" s="15">
        <v>18</v>
      </c>
      <c r="I150" s="15">
        <v>14</v>
      </c>
      <c r="J150" s="15">
        <v>12</v>
      </c>
      <c r="K150" s="15">
        <v>18</v>
      </c>
      <c r="L150" s="15">
        <v>12</v>
      </c>
      <c r="M150" s="15">
        <v>13</v>
      </c>
      <c r="N150" s="15">
        <v>40</v>
      </c>
      <c r="O150" s="15">
        <v>154</v>
      </c>
      <c r="Q150" s="4">
        <f t="shared" si="25"/>
        <v>6.9306930693069315</v>
      </c>
      <c r="R150" s="4">
        <f t="shared" si="16"/>
        <v>0.33003300330033003</v>
      </c>
      <c r="S150" s="4">
        <f t="shared" si="17"/>
        <v>5.9405940594059405</v>
      </c>
      <c r="T150" s="4">
        <f t="shared" si="18"/>
        <v>4.6204620462046204</v>
      </c>
      <c r="U150" s="4">
        <f t="shared" si="19"/>
        <v>3.9603960396039604</v>
      </c>
      <c r="V150" s="4">
        <f t="shared" si="20"/>
        <v>5.9405940594059405</v>
      </c>
      <c r="W150" s="4">
        <f t="shared" si="21"/>
        <v>3.9603960396039604</v>
      </c>
      <c r="X150" s="4">
        <f t="shared" si="22"/>
        <v>4.2904290429042904</v>
      </c>
      <c r="Y150" s="4">
        <f t="shared" si="26"/>
        <v>13.201320132013199</v>
      </c>
      <c r="Z150" s="4">
        <f t="shared" si="23"/>
        <v>50.82508250825083</v>
      </c>
    </row>
    <row r="151" spans="1:26" s="3" customFormat="1" ht="12.75" x14ac:dyDescent="0.2">
      <c r="A151" s="10" t="s">
        <v>38</v>
      </c>
      <c r="B151" s="15">
        <v>190</v>
      </c>
      <c r="C151" s="15">
        <v>134</v>
      </c>
      <c r="D151" s="15">
        <v>133</v>
      </c>
      <c r="E151" s="16">
        <f t="shared" si="24"/>
        <v>70.526315789473685</v>
      </c>
      <c r="F151" s="15">
        <v>6</v>
      </c>
      <c r="G151" s="15">
        <v>4</v>
      </c>
      <c r="H151" s="15">
        <v>63</v>
      </c>
      <c r="I151" s="15">
        <v>8</v>
      </c>
      <c r="J151" s="15">
        <v>14</v>
      </c>
      <c r="K151" s="15">
        <v>0</v>
      </c>
      <c r="L151" s="15">
        <v>4</v>
      </c>
      <c r="M151" s="15">
        <v>17</v>
      </c>
      <c r="N151" s="15">
        <v>16</v>
      </c>
      <c r="O151" s="15">
        <v>1</v>
      </c>
      <c r="Q151" s="4">
        <f t="shared" si="25"/>
        <v>4.5112781954887211</v>
      </c>
      <c r="R151" s="4">
        <f t="shared" si="16"/>
        <v>3.007518796992481</v>
      </c>
      <c r="S151" s="4">
        <f t="shared" si="17"/>
        <v>47.368421052631575</v>
      </c>
      <c r="T151" s="4">
        <f t="shared" si="18"/>
        <v>6.0150375939849621</v>
      </c>
      <c r="U151" s="4">
        <f t="shared" si="19"/>
        <v>10.526315789473683</v>
      </c>
      <c r="V151" s="4">
        <f t="shared" si="20"/>
        <v>0</v>
      </c>
      <c r="W151" s="4">
        <f t="shared" si="21"/>
        <v>3.007518796992481</v>
      </c>
      <c r="X151" s="4">
        <f t="shared" si="22"/>
        <v>12.781954887218044</v>
      </c>
      <c r="Y151" s="4">
        <f t="shared" si="26"/>
        <v>12.030075187969924</v>
      </c>
      <c r="Z151" s="4">
        <f t="shared" si="23"/>
        <v>0.75187969924812026</v>
      </c>
    </row>
    <row r="152" spans="1:26" s="3" customFormat="1" ht="12.75" x14ac:dyDescent="0.2">
      <c r="A152" s="10" t="s">
        <v>39</v>
      </c>
      <c r="B152" s="15">
        <v>1617</v>
      </c>
      <c r="C152" s="15">
        <v>901</v>
      </c>
      <c r="D152" s="15">
        <v>884</v>
      </c>
      <c r="E152" s="16">
        <f t="shared" si="24"/>
        <v>55.7204700061843</v>
      </c>
      <c r="F152" s="15">
        <v>148</v>
      </c>
      <c r="G152" s="15">
        <v>4</v>
      </c>
      <c r="H152" s="15">
        <v>115</v>
      </c>
      <c r="I152" s="15">
        <v>54</v>
      </c>
      <c r="J152" s="15">
        <v>67</v>
      </c>
      <c r="K152" s="15">
        <v>17</v>
      </c>
      <c r="L152" s="15">
        <v>39</v>
      </c>
      <c r="M152" s="15">
        <v>95</v>
      </c>
      <c r="N152" s="15">
        <v>253</v>
      </c>
      <c r="O152" s="15">
        <v>92</v>
      </c>
      <c r="Q152" s="4">
        <f t="shared" si="25"/>
        <v>16.742081447963798</v>
      </c>
      <c r="R152" s="4">
        <f t="shared" si="16"/>
        <v>0.45248868778280549</v>
      </c>
      <c r="S152" s="4">
        <f t="shared" si="17"/>
        <v>13.009049773755658</v>
      </c>
      <c r="T152" s="4">
        <f t="shared" si="18"/>
        <v>6.1085972850678729</v>
      </c>
      <c r="U152" s="4">
        <f t="shared" si="19"/>
        <v>7.5791855203619907</v>
      </c>
      <c r="V152" s="4">
        <f t="shared" si="20"/>
        <v>1.9230769230769231</v>
      </c>
      <c r="W152" s="4">
        <f t="shared" si="21"/>
        <v>4.4117647058823533</v>
      </c>
      <c r="X152" s="4">
        <f t="shared" si="22"/>
        <v>10.74660633484163</v>
      </c>
      <c r="Y152" s="4">
        <f t="shared" si="26"/>
        <v>28.619909502262441</v>
      </c>
      <c r="Z152" s="4">
        <f t="shared" si="23"/>
        <v>10.407239819004525</v>
      </c>
    </row>
    <row r="153" spans="1:26" s="3" customFormat="1" ht="12.75" x14ac:dyDescent="0.2">
      <c r="A153" s="10" t="s">
        <v>41</v>
      </c>
      <c r="B153" s="15">
        <v>462</v>
      </c>
      <c r="C153" s="15">
        <v>299</v>
      </c>
      <c r="D153" s="15">
        <v>298</v>
      </c>
      <c r="E153" s="16">
        <f t="shared" si="24"/>
        <v>64.718614718614717</v>
      </c>
      <c r="F153" s="15">
        <v>55</v>
      </c>
      <c r="G153" s="15">
        <v>0</v>
      </c>
      <c r="H153" s="15">
        <v>144</v>
      </c>
      <c r="I153" s="15">
        <v>23</v>
      </c>
      <c r="J153" s="15">
        <v>5</v>
      </c>
      <c r="K153" s="15">
        <v>1</v>
      </c>
      <c r="L153" s="15">
        <v>2</v>
      </c>
      <c r="M153" s="15">
        <v>10</v>
      </c>
      <c r="N153" s="15">
        <v>34</v>
      </c>
      <c r="O153" s="15">
        <v>24</v>
      </c>
      <c r="Q153" s="4">
        <f t="shared" si="25"/>
        <v>18.456375838926174</v>
      </c>
      <c r="R153" s="4">
        <f t="shared" si="16"/>
        <v>0</v>
      </c>
      <c r="S153" s="4">
        <f t="shared" si="17"/>
        <v>48.322147651006716</v>
      </c>
      <c r="T153" s="4">
        <f t="shared" si="18"/>
        <v>7.7181208053691277</v>
      </c>
      <c r="U153" s="4">
        <f t="shared" si="19"/>
        <v>1.6778523489932886</v>
      </c>
      <c r="V153" s="4">
        <f t="shared" si="20"/>
        <v>0.33557046979865773</v>
      </c>
      <c r="W153" s="4">
        <f t="shared" si="21"/>
        <v>0.67114093959731547</v>
      </c>
      <c r="X153" s="4">
        <f t="shared" si="22"/>
        <v>3.3557046979865772</v>
      </c>
      <c r="Y153" s="4">
        <f t="shared" si="26"/>
        <v>11.409395973154362</v>
      </c>
      <c r="Z153" s="4">
        <f t="shared" si="23"/>
        <v>8.0536912751677843</v>
      </c>
    </row>
    <row r="154" spans="1:26" s="3" customFormat="1" ht="12.75" x14ac:dyDescent="0.2">
      <c r="A154" s="10" t="s">
        <v>44</v>
      </c>
      <c r="B154" s="15">
        <v>1331</v>
      </c>
      <c r="C154" s="15">
        <v>973</v>
      </c>
      <c r="D154" s="15">
        <v>967</v>
      </c>
      <c r="E154" s="16">
        <f t="shared" si="24"/>
        <v>73.102930127723525</v>
      </c>
      <c r="F154" s="15">
        <v>84</v>
      </c>
      <c r="G154" s="15">
        <v>6</v>
      </c>
      <c r="H154" s="15">
        <v>32</v>
      </c>
      <c r="I154" s="15">
        <v>22</v>
      </c>
      <c r="J154" s="15">
        <v>43</v>
      </c>
      <c r="K154" s="15">
        <v>48</v>
      </c>
      <c r="L154" s="15">
        <v>48</v>
      </c>
      <c r="M154" s="15">
        <v>48</v>
      </c>
      <c r="N154" s="15">
        <v>609</v>
      </c>
      <c r="O154" s="15">
        <v>27</v>
      </c>
      <c r="Q154" s="4">
        <f t="shared" si="25"/>
        <v>8.686659772492245</v>
      </c>
      <c r="R154" s="4">
        <f t="shared" ref="R154:R217" si="27">G154/$D154*100</f>
        <v>0.62047569803516023</v>
      </c>
      <c r="S154" s="4">
        <f t="shared" ref="S154:S217" si="28">H154/$D154*100</f>
        <v>3.3092037228541886</v>
      </c>
      <c r="T154" s="4">
        <f t="shared" ref="T154:T217" si="29">I154/$D154*100</f>
        <v>2.2750775594622543</v>
      </c>
      <c r="U154" s="4">
        <f t="shared" ref="U154:U217" si="30">J154/$D154*100</f>
        <v>4.4467425025853151</v>
      </c>
      <c r="V154" s="4">
        <f t="shared" ref="V154:V217" si="31">K154/$D154*100</f>
        <v>4.9638055842812818</v>
      </c>
      <c r="W154" s="4">
        <f t="shared" ref="W154:W217" si="32">L154/$D154*100</f>
        <v>4.9638055842812818</v>
      </c>
      <c r="X154" s="4">
        <f t="shared" ref="X154:X217" si="33">M154/$D154*100</f>
        <v>4.9638055842812818</v>
      </c>
      <c r="Y154" s="4">
        <f t="shared" si="26"/>
        <v>62.978283350568766</v>
      </c>
      <c r="Z154" s="4">
        <f t="shared" si="23"/>
        <v>2.792140641158221</v>
      </c>
    </row>
    <row r="155" spans="1:26" s="3" customFormat="1" ht="12.75" x14ac:dyDescent="0.2">
      <c r="A155" s="10" t="s">
        <v>45</v>
      </c>
      <c r="B155" s="15">
        <v>1092</v>
      </c>
      <c r="C155" s="15">
        <v>818</v>
      </c>
      <c r="D155" s="15">
        <v>783</v>
      </c>
      <c r="E155" s="16">
        <f t="shared" si="24"/>
        <v>74.908424908424905</v>
      </c>
      <c r="F155" s="15">
        <v>117</v>
      </c>
      <c r="G155" s="15">
        <v>2</v>
      </c>
      <c r="H155" s="15">
        <v>32</v>
      </c>
      <c r="I155" s="15">
        <v>31</v>
      </c>
      <c r="J155" s="15">
        <v>154</v>
      </c>
      <c r="K155" s="15">
        <v>17</v>
      </c>
      <c r="L155" s="15">
        <v>30</v>
      </c>
      <c r="M155" s="15">
        <v>77</v>
      </c>
      <c r="N155" s="15">
        <v>242</v>
      </c>
      <c r="O155" s="15">
        <v>81</v>
      </c>
      <c r="Q155" s="4">
        <f t="shared" si="25"/>
        <v>14.942528735632186</v>
      </c>
      <c r="R155" s="4">
        <f t="shared" si="27"/>
        <v>0.2554278416347382</v>
      </c>
      <c r="S155" s="4">
        <f t="shared" si="28"/>
        <v>4.0868454661558111</v>
      </c>
      <c r="T155" s="4">
        <f t="shared" si="29"/>
        <v>3.9591315453384421</v>
      </c>
      <c r="U155" s="4">
        <f t="shared" si="30"/>
        <v>19.667943805874842</v>
      </c>
      <c r="V155" s="4">
        <f t="shared" si="31"/>
        <v>2.1711366538952745</v>
      </c>
      <c r="W155" s="4">
        <f t="shared" si="32"/>
        <v>3.8314176245210727</v>
      </c>
      <c r="X155" s="4">
        <f t="shared" si="33"/>
        <v>9.8339719029374209</v>
      </c>
      <c r="Y155" s="4">
        <f t="shared" si="26"/>
        <v>30.906768837803323</v>
      </c>
      <c r="Z155" s="4">
        <f t="shared" si="23"/>
        <v>10.344827586206897</v>
      </c>
    </row>
    <row r="156" spans="1:26" s="3" customFormat="1" ht="12.75" x14ac:dyDescent="0.2">
      <c r="A156" s="10" t="s">
        <v>46</v>
      </c>
      <c r="B156" s="15">
        <v>234</v>
      </c>
      <c r="C156" s="15">
        <v>189</v>
      </c>
      <c r="D156" s="15">
        <v>188</v>
      </c>
      <c r="E156" s="16">
        <f t="shared" si="24"/>
        <v>80.769230769230774</v>
      </c>
      <c r="F156" s="15">
        <v>7</v>
      </c>
      <c r="G156" s="15">
        <v>3</v>
      </c>
      <c r="H156" s="15">
        <v>10</v>
      </c>
      <c r="I156" s="15">
        <v>4</v>
      </c>
      <c r="J156" s="15">
        <v>8</v>
      </c>
      <c r="K156" s="15">
        <v>8</v>
      </c>
      <c r="L156" s="15">
        <v>2</v>
      </c>
      <c r="M156" s="15">
        <v>52</v>
      </c>
      <c r="N156" s="15">
        <v>92</v>
      </c>
      <c r="O156" s="15">
        <v>2</v>
      </c>
      <c r="Q156" s="4">
        <f t="shared" si="25"/>
        <v>3.7234042553191489</v>
      </c>
      <c r="R156" s="4">
        <f t="shared" si="27"/>
        <v>1.5957446808510638</v>
      </c>
      <c r="S156" s="4">
        <f t="shared" si="28"/>
        <v>5.3191489361702127</v>
      </c>
      <c r="T156" s="4">
        <f t="shared" si="29"/>
        <v>2.1276595744680851</v>
      </c>
      <c r="U156" s="4">
        <f t="shared" si="30"/>
        <v>4.2553191489361701</v>
      </c>
      <c r="V156" s="4">
        <f t="shared" si="31"/>
        <v>4.2553191489361701</v>
      </c>
      <c r="W156" s="4">
        <f t="shared" si="32"/>
        <v>1.0638297872340425</v>
      </c>
      <c r="X156" s="4">
        <f t="shared" si="33"/>
        <v>27.659574468085108</v>
      </c>
      <c r="Y156" s="4">
        <f t="shared" si="26"/>
        <v>48.936170212765958</v>
      </c>
      <c r="Z156" s="4">
        <f t="shared" si="23"/>
        <v>1.0638297872340425</v>
      </c>
    </row>
    <row r="157" spans="1:26" s="3" customFormat="1" ht="12.75" x14ac:dyDescent="0.2">
      <c r="A157" s="10" t="s">
        <v>47</v>
      </c>
      <c r="B157" s="15">
        <v>345</v>
      </c>
      <c r="C157" s="15">
        <v>257</v>
      </c>
      <c r="D157" s="15">
        <v>255</v>
      </c>
      <c r="E157" s="16">
        <f t="shared" si="24"/>
        <v>74.492753623188406</v>
      </c>
      <c r="F157" s="15">
        <v>59</v>
      </c>
      <c r="G157" s="15">
        <v>3</v>
      </c>
      <c r="H157" s="15">
        <v>9</v>
      </c>
      <c r="I157" s="15">
        <v>50</v>
      </c>
      <c r="J157" s="15">
        <v>12</v>
      </c>
      <c r="K157" s="15">
        <v>3</v>
      </c>
      <c r="L157" s="15">
        <v>5</v>
      </c>
      <c r="M157" s="15">
        <v>7</v>
      </c>
      <c r="N157" s="15">
        <v>55</v>
      </c>
      <c r="O157" s="15">
        <v>52</v>
      </c>
      <c r="Q157" s="4">
        <f t="shared" si="25"/>
        <v>23.137254901960784</v>
      </c>
      <c r="R157" s="4">
        <f t="shared" si="27"/>
        <v>1.1764705882352942</v>
      </c>
      <c r="S157" s="4">
        <f t="shared" si="28"/>
        <v>3.5294117647058822</v>
      </c>
      <c r="T157" s="4">
        <f t="shared" si="29"/>
        <v>19.607843137254903</v>
      </c>
      <c r="U157" s="4">
        <f t="shared" si="30"/>
        <v>4.7058823529411766</v>
      </c>
      <c r="V157" s="4">
        <f t="shared" si="31"/>
        <v>1.1764705882352942</v>
      </c>
      <c r="W157" s="4">
        <f t="shared" si="32"/>
        <v>1.9607843137254901</v>
      </c>
      <c r="X157" s="4">
        <f t="shared" si="33"/>
        <v>2.7450980392156863</v>
      </c>
      <c r="Y157" s="4">
        <f t="shared" si="26"/>
        <v>21.568627450980394</v>
      </c>
      <c r="Z157" s="4">
        <f t="shared" si="23"/>
        <v>20.392156862745097</v>
      </c>
    </row>
    <row r="158" spans="1:26" s="3" customFormat="1" ht="12.75" x14ac:dyDescent="0.2">
      <c r="A158" s="10" t="s">
        <v>48</v>
      </c>
      <c r="B158" s="15">
        <v>854</v>
      </c>
      <c r="C158" s="15">
        <v>658</v>
      </c>
      <c r="D158" s="15">
        <v>656</v>
      </c>
      <c r="E158" s="16">
        <f t="shared" si="24"/>
        <v>77.049180327868854</v>
      </c>
      <c r="F158" s="15">
        <v>5</v>
      </c>
      <c r="G158" s="15">
        <v>4</v>
      </c>
      <c r="H158" s="15">
        <v>87</v>
      </c>
      <c r="I158" s="15">
        <v>36</v>
      </c>
      <c r="J158" s="15">
        <v>100</v>
      </c>
      <c r="K158" s="15">
        <v>2</v>
      </c>
      <c r="L158" s="15">
        <v>13</v>
      </c>
      <c r="M158" s="15">
        <v>379</v>
      </c>
      <c r="N158" s="15">
        <v>17</v>
      </c>
      <c r="O158" s="15">
        <v>13</v>
      </c>
      <c r="Q158" s="4">
        <f t="shared" si="25"/>
        <v>0.76219512195121952</v>
      </c>
      <c r="R158" s="4">
        <f t="shared" si="27"/>
        <v>0.6097560975609756</v>
      </c>
      <c r="S158" s="4">
        <f t="shared" si="28"/>
        <v>13.262195121951221</v>
      </c>
      <c r="T158" s="4">
        <f t="shared" si="29"/>
        <v>5.4878048780487809</v>
      </c>
      <c r="U158" s="4">
        <f t="shared" si="30"/>
        <v>15.24390243902439</v>
      </c>
      <c r="V158" s="4">
        <f t="shared" si="31"/>
        <v>0.3048780487804878</v>
      </c>
      <c r="W158" s="4">
        <f t="shared" si="32"/>
        <v>1.9817073170731707</v>
      </c>
      <c r="X158" s="4">
        <f t="shared" si="33"/>
        <v>57.774390243902438</v>
      </c>
      <c r="Y158" s="4">
        <f t="shared" si="26"/>
        <v>2.5914634146341462</v>
      </c>
      <c r="Z158" s="4">
        <f t="shared" si="23"/>
        <v>1.9817073170731707</v>
      </c>
    </row>
    <row r="159" spans="1:26" s="3" customFormat="1" ht="12.75" x14ac:dyDescent="0.2">
      <c r="A159" s="10" t="s">
        <v>50</v>
      </c>
      <c r="B159" s="15">
        <v>1266</v>
      </c>
      <c r="C159" s="15">
        <v>784</v>
      </c>
      <c r="D159" s="15">
        <v>777</v>
      </c>
      <c r="E159" s="16">
        <f t="shared" si="24"/>
        <v>61.927330173775673</v>
      </c>
      <c r="F159" s="15">
        <v>90</v>
      </c>
      <c r="G159" s="15">
        <v>17</v>
      </c>
      <c r="H159" s="15">
        <v>63</v>
      </c>
      <c r="I159" s="15">
        <v>52</v>
      </c>
      <c r="J159" s="15">
        <v>81</v>
      </c>
      <c r="K159" s="15">
        <v>50</v>
      </c>
      <c r="L159" s="15">
        <v>31</v>
      </c>
      <c r="M159" s="15">
        <v>84</v>
      </c>
      <c r="N159" s="15">
        <v>284</v>
      </c>
      <c r="O159" s="15">
        <v>25</v>
      </c>
      <c r="Q159" s="4">
        <f t="shared" si="25"/>
        <v>11.583011583011583</v>
      </c>
      <c r="R159" s="4">
        <f t="shared" si="27"/>
        <v>2.1879021879021878</v>
      </c>
      <c r="S159" s="4">
        <f t="shared" si="28"/>
        <v>8.1081081081081088</v>
      </c>
      <c r="T159" s="4">
        <f t="shared" si="29"/>
        <v>6.6924066924066921</v>
      </c>
      <c r="U159" s="4">
        <f t="shared" si="30"/>
        <v>10.424710424710424</v>
      </c>
      <c r="V159" s="4">
        <f t="shared" si="31"/>
        <v>6.4350064350064349</v>
      </c>
      <c r="W159" s="4">
        <f t="shared" si="32"/>
        <v>3.9897039897039894</v>
      </c>
      <c r="X159" s="4">
        <f t="shared" si="33"/>
        <v>10.810810810810811</v>
      </c>
      <c r="Y159" s="4">
        <f t="shared" si="26"/>
        <v>36.55083655083655</v>
      </c>
      <c r="Z159" s="4">
        <f t="shared" si="23"/>
        <v>3.2175032175032174</v>
      </c>
    </row>
    <row r="160" spans="1:26" s="3" customFormat="1" ht="12.75" x14ac:dyDescent="0.2">
      <c r="A160" s="10" t="s">
        <v>51</v>
      </c>
      <c r="B160" s="15">
        <v>2648</v>
      </c>
      <c r="C160" s="15">
        <v>1775</v>
      </c>
      <c r="D160" s="15">
        <v>1755</v>
      </c>
      <c r="E160" s="16">
        <f t="shared" si="24"/>
        <v>67.031722054380666</v>
      </c>
      <c r="F160" s="15">
        <v>263</v>
      </c>
      <c r="G160" s="15">
        <v>4</v>
      </c>
      <c r="H160" s="15">
        <v>485</v>
      </c>
      <c r="I160" s="15">
        <v>67</v>
      </c>
      <c r="J160" s="15">
        <v>163</v>
      </c>
      <c r="K160" s="15">
        <v>114</v>
      </c>
      <c r="L160" s="15">
        <v>56</v>
      </c>
      <c r="M160" s="15">
        <v>264</v>
      </c>
      <c r="N160" s="15">
        <v>232</v>
      </c>
      <c r="O160" s="15">
        <v>107</v>
      </c>
      <c r="Q160" s="4">
        <f t="shared" si="25"/>
        <v>14.985754985754987</v>
      </c>
      <c r="R160" s="4">
        <f t="shared" si="27"/>
        <v>0.2279202279202279</v>
      </c>
      <c r="S160" s="4">
        <f t="shared" si="28"/>
        <v>27.635327635327634</v>
      </c>
      <c r="T160" s="4">
        <f t="shared" si="29"/>
        <v>3.8176638176638176</v>
      </c>
      <c r="U160" s="4">
        <f t="shared" si="30"/>
        <v>9.2877492877492873</v>
      </c>
      <c r="V160" s="4">
        <f t="shared" si="31"/>
        <v>6.4957264957264966</v>
      </c>
      <c r="W160" s="4">
        <f t="shared" si="32"/>
        <v>3.1908831908831909</v>
      </c>
      <c r="X160" s="4">
        <f t="shared" si="33"/>
        <v>15.042735042735043</v>
      </c>
      <c r="Y160" s="4">
        <f t="shared" si="26"/>
        <v>13.219373219373221</v>
      </c>
      <c r="Z160" s="4">
        <f t="shared" si="23"/>
        <v>6.0968660968660968</v>
      </c>
    </row>
    <row r="161" spans="1:26" s="3" customFormat="1" ht="12.75" x14ac:dyDescent="0.2">
      <c r="A161" s="10" t="s">
        <v>52</v>
      </c>
      <c r="B161" s="15">
        <v>220</v>
      </c>
      <c r="C161" s="15">
        <v>173</v>
      </c>
      <c r="D161" s="15">
        <v>172</v>
      </c>
      <c r="E161" s="16">
        <f t="shared" si="24"/>
        <v>78.63636363636364</v>
      </c>
      <c r="F161" s="15">
        <v>8</v>
      </c>
      <c r="G161" s="15">
        <v>2</v>
      </c>
      <c r="H161" s="15">
        <v>56</v>
      </c>
      <c r="I161" s="15">
        <v>30</v>
      </c>
      <c r="J161" s="15">
        <v>11</v>
      </c>
      <c r="K161" s="15">
        <v>1</v>
      </c>
      <c r="L161" s="15">
        <v>3</v>
      </c>
      <c r="M161" s="15">
        <v>1</v>
      </c>
      <c r="N161" s="15">
        <v>56</v>
      </c>
      <c r="O161" s="15">
        <v>4</v>
      </c>
      <c r="Q161" s="4">
        <f t="shared" si="25"/>
        <v>4.6511627906976747</v>
      </c>
      <c r="R161" s="4">
        <f t="shared" si="27"/>
        <v>1.1627906976744187</v>
      </c>
      <c r="S161" s="4">
        <f t="shared" si="28"/>
        <v>32.558139534883722</v>
      </c>
      <c r="T161" s="4">
        <f t="shared" si="29"/>
        <v>17.441860465116278</v>
      </c>
      <c r="U161" s="4">
        <f t="shared" si="30"/>
        <v>6.395348837209303</v>
      </c>
      <c r="V161" s="4">
        <f t="shared" si="31"/>
        <v>0.58139534883720934</v>
      </c>
      <c r="W161" s="4">
        <f t="shared" si="32"/>
        <v>1.7441860465116279</v>
      </c>
      <c r="X161" s="4">
        <f t="shared" si="33"/>
        <v>0.58139534883720934</v>
      </c>
      <c r="Y161" s="4">
        <f t="shared" si="26"/>
        <v>32.558139534883722</v>
      </c>
      <c r="Z161" s="4">
        <f t="shared" si="23"/>
        <v>2.3255813953488373</v>
      </c>
    </row>
    <row r="162" spans="1:26" s="3" customFormat="1" ht="12.75" x14ac:dyDescent="0.2">
      <c r="A162" s="10" t="s">
        <v>53</v>
      </c>
      <c r="B162" s="15">
        <v>133</v>
      </c>
      <c r="C162" s="15">
        <v>100</v>
      </c>
      <c r="D162" s="15">
        <v>100</v>
      </c>
      <c r="E162" s="16">
        <f t="shared" si="24"/>
        <v>75.187969924812023</v>
      </c>
      <c r="F162" s="15">
        <v>7</v>
      </c>
      <c r="G162" s="15">
        <v>0</v>
      </c>
      <c r="H162" s="15">
        <v>7</v>
      </c>
      <c r="I162" s="15">
        <v>2</v>
      </c>
      <c r="J162" s="15">
        <v>4</v>
      </c>
      <c r="K162" s="15">
        <v>2</v>
      </c>
      <c r="L162" s="15">
        <v>8</v>
      </c>
      <c r="M162" s="15">
        <v>0</v>
      </c>
      <c r="N162" s="15">
        <v>67</v>
      </c>
      <c r="O162" s="15">
        <v>3</v>
      </c>
      <c r="Q162" s="4">
        <f t="shared" si="25"/>
        <v>7.0000000000000009</v>
      </c>
      <c r="R162" s="4">
        <f t="shared" si="27"/>
        <v>0</v>
      </c>
      <c r="S162" s="4">
        <f t="shared" si="28"/>
        <v>7.0000000000000009</v>
      </c>
      <c r="T162" s="4">
        <f t="shared" si="29"/>
        <v>2</v>
      </c>
      <c r="U162" s="4">
        <f t="shared" si="30"/>
        <v>4</v>
      </c>
      <c r="V162" s="4">
        <f t="shared" si="31"/>
        <v>2</v>
      </c>
      <c r="W162" s="4">
        <f t="shared" si="32"/>
        <v>8</v>
      </c>
      <c r="X162" s="4">
        <f t="shared" si="33"/>
        <v>0</v>
      </c>
      <c r="Y162" s="4">
        <f t="shared" si="26"/>
        <v>67</v>
      </c>
      <c r="Z162" s="4">
        <f t="shared" si="23"/>
        <v>3</v>
      </c>
    </row>
    <row r="163" spans="1:26" s="3" customFormat="1" ht="12.75" x14ac:dyDescent="0.2">
      <c r="A163" s="10" t="s">
        <v>54</v>
      </c>
      <c r="B163" s="15">
        <v>70</v>
      </c>
      <c r="C163" s="15">
        <v>47</v>
      </c>
      <c r="D163" s="15">
        <v>47</v>
      </c>
      <c r="E163" s="16">
        <f t="shared" si="24"/>
        <v>67.142857142857139</v>
      </c>
      <c r="F163" s="15">
        <v>0</v>
      </c>
      <c r="G163" s="15">
        <v>0</v>
      </c>
      <c r="H163" s="15">
        <v>11</v>
      </c>
      <c r="I163" s="15">
        <v>0</v>
      </c>
      <c r="J163" s="15">
        <v>20</v>
      </c>
      <c r="K163" s="15">
        <v>1</v>
      </c>
      <c r="L163" s="15">
        <v>0</v>
      </c>
      <c r="M163" s="15">
        <v>5</v>
      </c>
      <c r="N163" s="15">
        <v>7</v>
      </c>
      <c r="O163" s="15">
        <v>3</v>
      </c>
      <c r="Q163" s="4">
        <f t="shared" si="25"/>
        <v>0</v>
      </c>
      <c r="R163" s="4">
        <f t="shared" si="27"/>
        <v>0</v>
      </c>
      <c r="S163" s="4">
        <f t="shared" si="28"/>
        <v>23.404255319148938</v>
      </c>
      <c r="T163" s="4">
        <f t="shared" si="29"/>
        <v>0</v>
      </c>
      <c r="U163" s="4">
        <f t="shared" si="30"/>
        <v>42.553191489361701</v>
      </c>
      <c r="V163" s="4">
        <f t="shared" si="31"/>
        <v>2.1276595744680851</v>
      </c>
      <c r="W163" s="4">
        <f t="shared" si="32"/>
        <v>0</v>
      </c>
      <c r="X163" s="4">
        <f t="shared" si="33"/>
        <v>10.638297872340425</v>
      </c>
      <c r="Y163" s="4">
        <f t="shared" si="26"/>
        <v>14.893617021276595</v>
      </c>
      <c r="Z163" s="4">
        <f t="shared" si="23"/>
        <v>6.3829787234042552</v>
      </c>
    </row>
    <row r="164" spans="1:26" s="3" customFormat="1" ht="12.75" x14ac:dyDescent="0.2">
      <c r="A164" s="10" t="s">
        <v>55</v>
      </c>
      <c r="B164" s="15">
        <v>471</v>
      </c>
      <c r="C164" s="15">
        <v>329</v>
      </c>
      <c r="D164" s="15">
        <v>329</v>
      </c>
      <c r="E164" s="16">
        <f t="shared" si="24"/>
        <v>69.851380042462836</v>
      </c>
      <c r="F164" s="15">
        <v>28</v>
      </c>
      <c r="G164" s="15">
        <v>1</v>
      </c>
      <c r="H164" s="15">
        <v>34</v>
      </c>
      <c r="I164" s="15">
        <v>8</v>
      </c>
      <c r="J164" s="15">
        <v>35</v>
      </c>
      <c r="K164" s="15">
        <v>10</v>
      </c>
      <c r="L164" s="15">
        <v>2</v>
      </c>
      <c r="M164" s="15">
        <v>47</v>
      </c>
      <c r="N164" s="15">
        <v>127</v>
      </c>
      <c r="O164" s="15">
        <v>37</v>
      </c>
      <c r="Q164" s="4">
        <f t="shared" si="25"/>
        <v>8.5106382978723403</v>
      </c>
      <c r="R164" s="4">
        <f t="shared" si="27"/>
        <v>0.303951367781155</v>
      </c>
      <c r="S164" s="4">
        <f t="shared" si="28"/>
        <v>10.334346504559271</v>
      </c>
      <c r="T164" s="4">
        <f t="shared" si="29"/>
        <v>2.43161094224924</v>
      </c>
      <c r="U164" s="4">
        <f t="shared" si="30"/>
        <v>10.638297872340425</v>
      </c>
      <c r="V164" s="4">
        <f t="shared" si="31"/>
        <v>3.0395136778115504</v>
      </c>
      <c r="W164" s="4">
        <f t="shared" si="32"/>
        <v>0.60790273556231</v>
      </c>
      <c r="X164" s="4">
        <f t="shared" si="33"/>
        <v>14.285714285714285</v>
      </c>
      <c r="Y164" s="4">
        <f t="shared" si="26"/>
        <v>38.601823708206688</v>
      </c>
      <c r="Z164" s="4">
        <f t="shared" si="23"/>
        <v>11.246200607902736</v>
      </c>
    </row>
    <row r="165" spans="1:26" s="3" customFormat="1" ht="12.75" x14ac:dyDescent="0.2">
      <c r="A165" s="10" t="s">
        <v>56</v>
      </c>
      <c r="B165" s="15">
        <v>235</v>
      </c>
      <c r="C165" s="15">
        <v>169</v>
      </c>
      <c r="D165" s="15">
        <v>161</v>
      </c>
      <c r="E165" s="16">
        <f t="shared" si="24"/>
        <v>71.914893617021278</v>
      </c>
      <c r="F165" s="15">
        <v>6</v>
      </c>
      <c r="G165" s="15">
        <v>1</v>
      </c>
      <c r="H165" s="15">
        <v>50</v>
      </c>
      <c r="I165" s="15">
        <v>12</v>
      </c>
      <c r="J165" s="15">
        <v>8</v>
      </c>
      <c r="K165" s="15">
        <v>1</v>
      </c>
      <c r="L165" s="15">
        <v>7</v>
      </c>
      <c r="M165" s="15">
        <v>12</v>
      </c>
      <c r="N165" s="15">
        <v>44</v>
      </c>
      <c r="O165" s="15">
        <v>20</v>
      </c>
      <c r="Q165" s="4">
        <f t="shared" si="25"/>
        <v>3.7267080745341614</v>
      </c>
      <c r="R165" s="4">
        <f t="shared" si="27"/>
        <v>0.6211180124223602</v>
      </c>
      <c r="S165" s="4">
        <f t="shared" si="28"/>
        <v>31.05590062111801</v>
      </c>
      <c r="T165" s="4">
        <f t="shared" si="29"/>
        <v>7.4534161490683228</v>
      </c>
      <c r="U165" s="4">
        <f t="shared" si="30"/>
        <v>4.9689440993788816</v>
      </c>
      <c r="V165" s="4">
        <f t="shared" si="31"/>
        <v>0.6211180124223602</v>
      </c>
      <c r="W165" s="4">
        <f t="shared" si="32"/>
        <v>4.3478260869565215</v>
      </c>
      <c r="X165" s="4">
        <f t="shared" si="33"/>
        <v>7.4534161490683228</v>
      </c>
      <c r="Y165" s="4">
        <f t="shared" si="26"/>
        <v>27.329192546583851</v>
      </c>
      <c r="Z165" s="4">
        <f t="shared" si="23"/>
        <v>12.422360248447205</v>
      </c>
    </row>
    <row r="166" spans="1:26" s="3" customFormat="1" ht="12.75" x14ac:dyDescent="0.2">
      <c r="A166" s="10" t="s">
        <v>58</v>
      </c>
      <c r="B166" s="15">
        <v>255</v>
      </c>
      <c r="C166" s="15">
        <v>178</v>
      </c>
      <c r="D166" s="15">
        <v>178</v>
      </c>
      <c r="E166" s="16">
        <f t="shared" si="24"/>
        <v>69.803921568627445</v>
      </c>
      <c r="F166" s="15">
        <v>11</v>
      </c>
      <c r="G166" s="15">
        <v>2</v>
      </c>
      <c r="H166" s="15">
        <v>106</v>
      </c>
      <c r="I166" s="15">
        <v>8</v>
      </c>
      <c r="J166" s="15">
        <v>8</v>
      </c>
      <c r="K166" s="15">
        <v>1</v>
      </c>
      <c r="L166" s="15">
        <v>2</v>
      </c>
      <c r="M166" s="15">
        <v>22</v>
      </c>
      <c r="N166" s="15">
        <v>14</v>
      </c>
      <c r="O166" s="15">
        <v>4</v>
      </c>
      <c r="Q166" s="4">
        <f t="shared" si="25"/>
        <v>6.179775280898876</v>
      </c>
      <c r="R166" s="4">
        <f t="shared" si="27"/>
        <v>1.1235955056179776</v>
      </c>
      <c r="S166" s="4">
        <f t="shared" si="28"/>
        <v>59.550561797752813</v>
      </c>
      <c r="T166" s="4">
        <f t="shared" si="29"/>
        <v>4.4943820224719104</v>
      </c>
      <c r="U166" s="4">
        <f t="shared" si="30"/>
        <v>4.4943820224719104</v>
      </c>
      <c r="V166" s="4">
        <f t="shared" si="31"/>
        <v>0.5617977528089888</v>
      </c>
      <c r="W166" s="4">
        <f t="shared" si="32"/>
        <v>1.1235955056179776</v>
      </c>
      <c r="X166" s="4">
        <f t="shared" si="33"/>
        <v>12.359550561797752</v>
      </c>
      <c r="Y166" s="4">
        <f t="shared" si="26"/>
        <v>7.8651685393258424</v>
      </c>
      <c r="Z166" s="4">
        <f t="shared" si="23"/>
        <v>2.2471910112359552</v>
      </c>
    </row>
    <row r="167" spans="1:26" s="3" customFormat="1" ht="12.75" x14ac:dyDescent="0.2">
      <c r="A167" s="10" t="s">
        <v>59</v>
      </c>
      <c r="B167" s="15">
        <v>475</v>
      </c>
      <c r="C167" s="15">
        <v>362</v>
      </c>
      <c r="D167" s="15">
        <v>359</v>
      </c>
      <c r="E167" s="16">
        <f t="shared" si="24"/>
        <v>76.21052631578948</v>
      </c>
      <c r="F167" s="15">
        <v>16</v>
      </c>
      <c r="G167" s="15">
        <v>16</v>
      </c>
      <c r="H167" s="15">
        <v>17</v>
      </c>
      <c r="I167" s="15">
        <v>19</v>
      </c>
      <c r="J167" s="15">
        <v>127</v>
      </c>
      <c r="K167" s="15">
        <v>8</v>
      </c>
      <c r="L167" s="15">
        <v>20</v>
      </c>
      <c r="M167" s="15">
        <v>10</v>
      </c>
      <c r="N167" s="15">
        <v>99</v>
      </c>
      <c r="O167" s="15">
        <v>27</v>
      </c>
      <c r="Q167" s="4">
        <f t="shared" si="25"/>
        <v>4.4568245125348191</v>
      </c>
      <c r="R167" s="4">
        <f t="shared" si="27"/>
        <v>4.4568245125348191</v>
      </c>
      <c r="S167" s="4">
        <f t="shared" si="28"/>
        <v>4.7353760445682447</v>
      </c>
      <c r="T167" s="4">
        <f t="shared" si="29"/>
        <v>5.2924791086350975</v>
      </c>
      <c r="U167" s="4">
        <f t="shared" si="30"/>
        <v>35.376044568245121</v>
      </c>
      <c r="V167" s="4">
        <f t="shared" si="31"/>
        <v>2.2284122562674096</v>
      </c>
      <c r="W167" s="4">
        <f t="shared" si="32"/>
        <v>5.5710306406685239</v>
      </c>
      <c r="X167" s="4">
        <f t="shared" si="33"/>
        <v>2.785515320334262</v>
      </c>
      <c r="Y167" s="4">
        <f t="shared" si="26"/>
        <v>27.576601671309191</v>
      </c>
      <c r="Z167" s="4">
        <f t="shared" si="23"/>
        <v>7.5208913649025071</v>
      </c>
    </row>
    <row r="168" spans="1:26" s="3" customFormat="1" ht="12.75" x14ac:dyDescent="0.2">
      <c r="A168" s="10" t="s">
        <v>60</v>
      </c>
      <c r="B168" s="15">
        <v>340</v>
      </c>
      <c r="C168" s="15">
        <v>284</v>
      </c>
      <c r="D168" s="15">
        <v>284</v>
      </c>
      <c r="E168" s="16">
        <f t="shared" si="24"/>
        <v>83.529411764705884</v>
      </c>
      <c r="F168" s="15">
        <v>16</v>
      </c>
      <c r="G168" s="15">
        <v>0</v>
      </c>
      <c r="H168" s="15">
        <v>181</v>
      </c>
      <c r="I168" s="15">
        <v>19</v>
      </c>
      <c r="J168" s="15">
        <v>4</v>
      </c>
      <c r="K168" s="15">
        <v>0</v>
      </c>
      <c r="L168" s="15">
        <v>1</v>
      </c>
      <c r="M168" s="15">
        <v>10</v>
      </c>
      <c r="N168" s="15">
        <v>46</v>
      </c>
      <c r="O168" s="15">
        <v>7</v>
      </c>
      <c r="Q168" s="4">
        <f t="shared" si="25"/>
        <v>5.6338028169014089</v>
      </c>
      <c r="R168" s="4">
        <f t="shared" si="27"/>
        <v>0</v>
      </c>
      <c r="S168" s="4">
        <f t="shared" si="28"/>
        <v>63.732394366197184</v>
      </c>
      <c r="T168" s="4">
        <f t="shared" si="29"/>
        <v>6.6901408450704221</v>
      </c>
      <c r="U168" s="4">
        <f t="shared" si="30"/>
        <v>1.4084507042253522</v>
      </c>
      <c r="V168" s="4">
        <f t="shared" si="31"/>
        <v>0</v>
      </c>
      <c r="W168" s="4">
        <f t="shared" si="32"/>
        <v>0.35211267605633806</v>
      </c>
      <c r="X168" s="4">
        <f t="shared" si="33"/>
        <v>3.5211267605633805</v>
      </c>
      <c r="Y168" s="4">
        <f t="shared" si="26"/>
        <v>16.197183098591552</v>
      </c>
      <c r="Z168" s="4">
        <f t="shared" si="23"/>
        <v>2.464788732394366</v>
      </c>
    </row>
    <row r="169" spans="1:26" s="3" customFormat="1" ht="12.75" x14ac:dyDescent="0.2">
      <c r="A169" s="10" t="s">
        <v>64</v>
      </c>
      <c r="B169" s="15">
        <v>124</v>
      </c>
      <c r="C169" s="15">
        <v>75</v>
      </c>
      <c r="D169" s="15">
        <v>75</v>
      </c>
      <c r="E169" s="16">
        <f t="shared" si="24"/>
        <v>60.483870967741936</v>
      </c>
      <c r="F169" s="15">
        <v>8</v>
      </c>
      <c r="G169" s="15">
        <v>0</v>
      </c>
      <c r="H169" s="15">
        <v>9</v>
      </c>
      <c r="I169" s="15">
        <v>3</v>
      </c>
      <c r="J169" s="15">
        <v>9</v>
      </c>
      <c r="K169" s="15">
        <v>0</v>
      </c>
      <c r="L169" s="15">
        <v>3</v>
      </c>
      <c r="M169" s="15">
        <v>6</v>
      </c>
      <c r="N169" s="15">
        <v>26</v>
      </c>
      <c r="O169" s="15">
        <v>11</v>
      </c>
      <c r="Q169" s="4">
        <f t="shared" si="25"/>
        <v>10.666666666666668</v>
      </c>
      <c r="R169" s="4">
        <f t="shared" si="27"/>
        <v>0</v>
      </c>
      <c r="S169" s="4">
        <f t="shared" si="28"/>
        <v>12</v>
      </c>
      <c r="T169" s="4">
        <f t="shared" si="29"/>
        <v>4</v>
      </c>
      <c r="U169" s="4">
        <f t="shared" si="30"/>
        <v>12</v>
      </c>
      <c r="V169" s="4">
        <f t="shared" si="31"/>
        <v>0</v>
      </c>
      <c r="W169" s="4">
        <f t="shared" si="32"/>
        <v>4</v>
      </c>
      <c r="X169" s="4">
        <f t="shared" si="33"/>
        <v>8</v>
      </c>
      <c r="Y169" s="4">
        <f t="shared" si="26"/>
        <v>34.666666666666671</v>
      </c>
      <c r="Z169" s="4">
        <f t="shared" si="23"/>
        <v>14.666666666666666</v>
      </c>
    </row>
    <row r="170" spans="1:26" s="3" customFormat="1" ht="12.75" x14ac:dyDescent="0.2">
      <c r="A170" s="10" t="s">
        <v>68</v>
      </c>
      <c r="B170" s="15">
        <v>85</v>
      </c>
      <c r="C170" s="15">
        <v>66</v>
      </c>
      <c r="D170" s="15">
        <v>66</v>
      </c>
      <c r="E170" s="16">
        <f t="shared" si="24"/>
        <v>77.64705882352942</v>
      </c>
      <c r="F170" s="15">
        <v>2</v>
      </c>
      <c r="G170" s="15">
        <v>1</v>
      </c>
      <c r="H170" s="15">
        <v>24</v>
      </c>
      <c r="I170" s="15">
        <v>1</v>
      </c>
      <c r="J170" s="15">
        <v>9</v>
      </c>
      <c r="K170" s="15">
        <v>1</v>
      </c>
      <c r="L170" s="15">
        <v>3</v>
      </c>
      <c r="M170" s="15">
        <v>9</v>
      </c>
      <c r="N170" s="15">
        <v>15</v>
      </c>
      <c r="O170" s="15">
        <v>1</v>
      </c>
      <c r="Q170" s="4">
        <f t="shared" si="25"/>
        <v>3.0303030303030303</v>
      </c>
      <c r="R170" s="4">
        <f t="shared" si="27"/>
        <v>1.5151515151515151</v>
      </c>
      <c r="S170" s="4">
        <f t="shared" si="28"/>
        <v>36.363636363636367</v>
      </c>
      <c r="T170" s="4">
        <f t="shared" si="29"/>
        <v>1.5151515151515151</v>
      </c>
      <c r="U170" s="4">
        <f t="shared" si="30"/>
        <v>13.636363636363635</v>
      </c>
      <c r="V170" s="4">
        <f t="shared" si="31"/>
        <v>1.5151515151515151</v>
      </c>
      <c r="W170" s="4">
        <f t="shared" si="32"/>
        <v>4.5454545454545459</v>
      </c>
      <c r="X170" s="4">
        <f t="shared" si="33"/>
        <v>13.636363636363635</v>
      </c>
      <c r="Y170" s="4">
        <f t="shared" si="26"/>
        <v>22.727272727272727</v>
      </c>
      <c r="Z170" s="4">
        <f t="shared" si="23"/>
        <v>1.5151515151515151</v>
      </c>
    </row>
    <row r="171" spans="1:26" s="3" customFormat="1" ht="12.75" x14ac:dyDescent="0.2">
      <c r="A171" s="10" t="s">
        <v>69</v>
      </c>
      <c r="B171" s="15">
        <v>158</v>
      </c>
      <c r="C171" s="15">
        <v>136</v>
      </c>
      <c r="D171" s="15">
        <v>135</v>
      </c>
      <c r="E171" s="16">
        <f t="shared" si="24"/>
        <v>86.075949367088612</v>
      </c>
      <c r="F171" s="15">
        <v>2</v>
      </c>
      <c r="G171" s="15">
        <v>0</v>
      </c>
      <c r="H171" s="15">
        <v>32</v>
      </c>
      <c r="I171" s="15">
        <v>0</v>
      </c>
      <c r="J171" s="15">
        <v>26</v>
      </c>
      <c r="K171" s="15">
        <v>1</v>
      </c>
      <c r="L171" s="15">
        <v>12</v>
      </c>
      <c r="M171" s="15">
        <v>2</v>
      </c>
      <c r="N171" s="15">
        <v>60</v>
      </c>
      <c r="O171" s="15">
        <v>0</v>
      </c>
      <c r="Q171" s="4">
        <f t="shared" si="25"/>
        <v>1.4814814814814816</v>
      </c>
      <c r="R171" s="4">
        <f t="shared" si="27"/>
        <v>0</v>
      </c>
      <c r="S171" s="4">
        <f t="shared" si="28"/>
        <v>23.703703703703706</v>
      </c>
      <c r="T171" s="4">
        <f t="shared" si="29"/>
        <v>0</v>
      </c>
      <c r="U171" s="4">
        <f t="shared" si="30"/>
        <v>19.25925925925926</v>
      </c>
      <c r="V171" s="4">
        <f t="shared" si="31"/>
        <v>0.74074074074074081</v>
      </c>
      <c r="W171" s="4">
        <f t="shared" si="32"/>
        <v>8.8888888888888893</v>
      </c>
      <c r="X171" s="4">
        <f t="shared" si="33"/>
        <v>1.4814814814814816</v>
      </c>
      <c r="Y171" s="4">
        <f t="shared" si="26"/>
        <v>44.444444444444443</v>
      </c>
      <c r="Z171" s="4">
        <f t="shared" si="23"/>
        <v>0</v>
      </c>
    </row>
    <row r="172" spans="1:26" s="3" customFormat="1" ht="12.75" x14ac:dyDescent="0.2">
      <c r="A172" s="10" t="s">
        <v>70</v>
      </c>
      <c r="B172" s="15">
        <v>180</v>
      </c>
      <c r="C172" s="15">
        <v>171</v>
      </c>
      <c r="D172" s="15">
        <v>171</v>
      </c>
      <c r="E172" s="16">
        <f t="shared" si="24"/>
        <v>95</v>
      </c>
      <c r="F172" s="15">
        <v>3</v>
      </c>
      <c r="G172" s="15">
        <v>0</v>
      </c>
      <c r="H172" s="15">
        <v>137</v>
      </c>
      <c r="I172" s="15">
        <v>0</v>
      </c>
      <c r="J172" s="15">
        <v>10</v>
      </c>
      <c r="K172" s="15">
        <v>0</v>
      </c>
      <c r="L172" s="15">
        <v>1</v>
      </c>
      <c r="M172" s="15">
        <v>10</v>
      </c>
      <c r="N172" s="15">
        <v>7</v>
      </c>
      <c r="O172" s="15">
        <v>3</v>
      </c>
      <c r="Q172" s="4">
        <f t="shared" si="25"/>
        <v>1.7543859649122806</v>
      </c>
      <c r="R172" s="4">
        <f t="shared" si="27"/>
        <v>0</v>
      </c>
      <c r="S172" s="4">
        <f t="shared" si="28"/>
        <v>80.116959064327489</v>
      </c>
      <c r="T172" s="4">
        <f t="shared" si="29"/>
        <v>0</v>
      </c>
      <c r="U172" s="4">
        <f t="shared" si="30"/>
        <v>5.8479532163742682</v>
      </c>
      <c r="V172" s="4">
        <f t="shared" si="31"/>
        <v>0</v>
      </c>
      <c r="W172" s="4">
        <f t="shared" si="32"/>
        <v>0.58479532163742687</v>
      </c>
      <c r="X172" s="4">
        <f t="shared" si="33"/>
        <v>5.8479532163742682</v>
      </c>
      <c r="Y172" s="4">
        <f t="shared" si="26"/>
        <v>4.0935672514619883</v>
      </c>
      <c r="Z172" s="4">
        <f t="shared" si="23"/>
        <v>1.7543859649122806</v>
      </c>
    </row>
    <row r="173" spans="1:26" s="3" customFormat="1" ht="12.75" x14ac:dyDescent="0.2">
      <c r="A173" s="10" t="s">
        <v>73</v>
      </c>
      <c r="B173" s="15">
        <v>73</v>
      </c>
      <c r="C173" s="15">
        <v>63</v>
      </c>
      <c r="D173" s="15">
        <v>62</v>
      </c>
      <c r="E173" s="16">
        <f t="shared" si="24"/>
        <v>86.301369863013704</v>
      </c>
      <c r="F173" s="15">
        <v>2</v>
      </c>
      <c r="G173" s="15">
        <v>0</v>
      </c>
      <c r="H173" s="15">
        <v>23</v>
      </c>
      <c r="I173" s="15">
        <v>1</v>
      </c>
      <c r="J173" s="15">
        <v>2</v>
      </c>
      <c r="K173" s="15">
        <v>1</v>
      </c>
      <c r="L173" s="15">
        <v>5</v>
      </c>
      <c r="M173" s="15">
        <v>11</v>
      </c>
      <c r="N173" s="15">
        <v>13</v>
      </c>
      <c r="O173" s="15">
        <v>4</v>
      </c>
      <c r="Q173" s="4">
        <f t="shared" si="25"/>
        <v>3.225806451612903</v>
      </c>
      <c r="R173" s="4">
        <f t="shared" si="27"/>
        <v>0</v>
      </c>
      <c r="S173" s="4">
        <f t="shared" si="28"/>
        <v>37.096774193548384</v>
      </c>
      <c r="T173" s="4">
        <f t="shared" si="29"/>
        <v>1.6129032258064515</v>
      </c>
      <c r="U173" s="4">
        <f t="shared" si="30"/>
        <v>3.225806451612903</v>
      </c>
      <c r="V173" s="4">
        <f t="shared" si="31"/>
        <v>1.6129032258064515</v>
      </c>
      <c r="W173" s="4">
        <f t="shared" si="32"/>
        <v>8.064516129032258</v>
      </c>
      <c r="X173" s="4">
        <f t="shared" si="33"/>
        <v>17.741935483870968</v>
      </c>
      <c r="Y173" s="4">
        <f t="shared" si="26"/>
        <v>20.967741935483872</v>
      </c>
      <c r="Z173" s="4">
        <f t="shared" si="23"/>
        <v>6.4516129032258061</v>
      </c>
    </row>
    <row r="174" spans="1:26" s="3" customFormat="1" ht="12.75" x14ac:dyDescent="0.2">
      <c r="A174" s="10" t="s">
        <v>74</v>
      </c>
      <c r="B174" s="15">
        <v>427</v>
      </c>
      <c r="C174" s="15">
        <v>369</v>
      </c>
      <c r="D174" s="15">
        <v>367</v>
      </c>
      <c r="E174" s="16">
        <f t="shared" si="24"/>
        <v>86.416861826697883</v>
      </c>
      <c r="F174" s="15">
        <v>4</v>
      </c>
      <c r="G174" s="15">
        <v>3</v>
      </c>
      <c r="H174" s="15">
        <v>151</v>
      </c>
      <c r="I174" s="15">
        <v>11</v>
      </c>
      <c r="J174" s="15">
        <v>33</v>
      </c>
      <c r="K174" s="15">
        <v>2</v>
      </c>
      <c r="L174" s="15">
        <v>11</v>
      </c>
      <c r="M174" s="15">
        <v>138</v>
      </c>
      <c r="N174" s="15">
        <v>13</v>
      </c>
      <c r="O174" s="15">
        <v>1</v>
      </c>
      <c r="Q174" s="4">
        <f t="shared" si="25"/>
        <v>1.0899182561307901</v>
      </c>
      <c r="R174" s="4">
        <f t="shared" si="27"/>
        <v>0.81743869209809261</v>
      </c>
      <c r="S174" s="4">
        <f t="shared" si="28"/>
        <v>41.144414168937331</v>
      </c>
      <c r="T174" s="4">
        <f t="shared" si="29"/>
        <v>2.9972752043596729</v>
      </c>
      <c r="U174" s="4">
        <f t="shared" si="30"/>
        <v>8.9918256130790191</v>
      </c>
      <c r="V174" s="4">
        <f t="shared" si="31"/>
        <v>0.54495912806539504</v>
      </c>
      <c r="W174" s="4">
        <f t="shared" si="32"/>
        <v>2.9972752043596729</v>
      </c>
      <c r="X174" s="4">
        <f t="shared" si="33"/>
        <v>37.602179836512263</v>
      </c>
      <c r="Y174" s="4">
        <f t="shared" si="26"/>
        <v>3.5422343324250685</v>
      </c>
      <c r="Z174" s="4">
        <f t="shared" si="23"/>
        <v>0.27247956403269752</v>
      </c>
    </row>
    <row r="175" spans="1:26" s="3" customFormat="1" ht="12.75" x14ac:dyDescent="0.2">
      <c r="A175" s="10" t="s">
        <v>75</v>
      </c>
      <c r="B175" s="15">
        <v>209</v>
      </c>
      <c r="C175" s="15">
        <v>172</v>
      </c>
      <c r="D175" s="15">
        <v>169</v>
      </c>
      <c r="E175" s="16">
        <f t="shared" si="24"/>
        <v>82.296650717703344</v>
      </c>
      <c r="F175" s="15">
        <v>3</v>
      </c>
      <c r="G175" s="15">
        <v>0</v>
      </c>
      <c r="H175" s="15">
        <v>31</v>
      </c>
      <c r="I175" s="15">
        <v>6</v>
      </c>
      <c r="J175" s="15">
        <v>10</v>
      </c>
      <c r="K175" s="15">
        <v>1</v>
      </c>
      <c r="L175" s="15">
        <v>2</v>
      </c>
      <c r="M175" s="15">
        <v>5</v>
      </c>
      <c r="N175" s="15">
        <v>31</v>
      </c>
      <c r="O175" s="15">
        <v>80</v>
      </c>
      <c r="Q175" s="4">
        <f t="shared" si="25"/>
        <v>1.7751479289940828</v>
      </c>
      <c r="R175" s="4">
        <f t="shared" si="27"/>
        <v>0</v>
      </c>
      <c r="S175" s="4">
        <f t="shared" si="28"/>
        <v>18.34319526627219</v>
      </c>
      <c r="T175" s="4">
        <f t="shared" si="29"/>
        <v>3.5502958579881656</v>
      </c>
      <c r="U175" s="4">
        <f t="shared" si="30"/>
        <v>5.9171597633136095</v>
      </c>
      <c r="V175" s="4">
        <f t="shared" si="31"/>
        <v>0.59171597633136097</v>
      </c>
      <c r="W175" s="4">
        <f t="shared" si="32"/>
        <v>1.1834319526627219</v>
      </c>
      <c r="X175" s="4">
        <f t="shared" si="33"/>
        <v>2.9585798816568047</v>
      </c>
      <c r="Y175" s="4">
        <f t="shared" si="26"/>
        <v>18.34319526627219</v>
      </c>
      <c r="Z175" s="4">
        <f t="shared" si="23"/>
        <v>47.337278106508876</v>
      </c>
    </row>
    <row r="176" spans="1:26" s="3" customFormat="1" ht="12.75" x14ac:dyDescent="0.2">
      <c r="A176" s="10" t="s">
        <v>76</v>
      </c>
      <c r="B176" s="15">
        <v>159</v>
      </c>
      <c r="C176" s="15">
        <v>117</v>
      </c>
      <c r="D176" s="15">
        <v>117</v>
      </c>
      <c r="E176" s="16">
        <f t="shared" si="24"/>
        <v>73.584905660377359</v>
      </c>
      <c r="F176" s="15">
        <v>0</v>
      </c>
      <c r="G176" s="15">
        <v>0</v>
      </c>
      <c r="H176" s="15">
        <v>55</v>
      </c>
      <c r="I176" s="15">
        <v>2</v>
      </c>
      <c r="J176" s="15">
        <v>6</v>
      </c>
      <c r="K176" s="15">
        <v>1</v>
      </c>
      <c r="L176" s="15">
        <v>0</v>
      </c>
      <c r="M176" s="15">
        <v>45</v>
      </c>
      <c r="N176" s="15">
        <v>3</v>
      </c>
      <c r="O176" s="15">
        <v>5</v>
      </c>
      <c r="Q176" s="4">
        <f t="shared" si="25"/>
        <v>0</v>
      </c>
      <c r="R176" s="4">
        <f t="shared" si="27"/>
        <v>0</v>
      </c>
      <c r="S176" s="4">
        <f t="shared" si="28"/>
        <v>47.008547008547005</v>
      </c>
      <c r="T176" s="4">
        <f t="shared" si="29"/>
        <v>1.7094017094017095</v>
      </c>
      <c r="U176" s="4">
        <f t="shared" si="30"/>
        <v>5.1282051282051277</v>
      </c>
      <c r="V176" s="4">
        <f t="shared" si="31"/>
        <v>0.85470085470085477</v>
      </c>
      <c r="W176" s="4">
        <f t="shared" si="32"/>
        <v>0</v>
      </c>
      <c r="X176" s="4">
        <f t="shared" si="33"/>
        <v>38.461538461538467</v>
      </c>
      <c r="Y176" s="4">
        <f t="shared" si="26"/>
        <v>2.5641025641025639</v>
      </c>
      <c r="Z176" s="4">
        <f t="shared" si="23"/>
        <v>4.2735042735042734</v>
      </c>
    </row>
    <row r="177" spans="1:26" s="3" customFormat="1" ht="12.75" x14ac:dyDescent="0.2">
      <c r="A177" s="10" t="s">
        <v>77</v>
      </c>
      <c r="B177" s="15">
        <v>430</v>
      </c>
      <c r="C177" s="15">
        <v>305</v>
      </c>
      <c r="D177" s="15">
        <v>301</v>
      </c>
      <c r="E177" s="16">
        <f t="shared" si="24"/>
        <v>70.930232558139537</v>
      </c>
      <c r="F177" s="15">
        <v>13</v>
      </c>
      <c r="G177" s="15">
        <v>3</v>
      </c>
      <c r="H177" s="15">
        <v>33</v>
      </c>
      <c r="I177" s="15">
        <v>16</v>
      </c>
      <c r="J177" s="15">
        <v>23</v>
      </c>
      <c r="K177" s="15">
        <v>5</v>
      </c>
      <c r="L177" s="15">
        <v>17</v>
      </c>
      <c r="M177" s="15">
        <v>77</v>
      </c>
      <c r="N177" s="15">
        <v>62</v>
      </c>
      <c r="O177" s="15">
        <v>52</v>
      </c>
      <c r="Q177" s="4">
        <f t="shared" si="25"/>
        <v>4.3189368770764114</v>
      </c>
      <c r="R177" s="4">
        <f t="shared" si="27"/>
        <v>0.99667774086378735</v>
      </c>
      <c r="S177" s="4">
        <f t="shared" si="28"/>
        <v>10.963455149501661</v>
      </c>
      <c r="T177" s="4">
        <f t="shared" si="29"/>
        <v>5.3156146179401995</v>
      </c>
      <c r="U177" s="4">
        <f t="shared" si="30"/>
        <v>7.6411960132890364</v>
      </c>
      <c r="V177" s="4">
        <f t="shared" si="31"/>
        <v>1.6611295681063125</v>
      </c>
      <c r="W177" s="4">
        <f t="shared" si="32"/>
        <v>5.6478405315614619</v>
      </c>
      <c r="X177" s="4">
        <f t="shared" si="33"/>
        <v>25.581395348837212</v>
      </c>
      <c r="Y177" s="4">
        <f t="shared" si="26"/>
        <v>20.598006644518271</v>
      </c>
      <c r="Z177" s="4">
        <f t="shared" si="23"/>
        <v>17.275747508305646</v>
      </c>
    </row>
    <row r="178" spans="1:26" s="3" customFormat="1" ht="12.75" x14ac:dyDescent="0.2">
      <c r="A178" s="10" t="s">
        <v>78</v>
      </c>
      <c r="B178" s="15">
        <v>82</v>
      </c>
      <c r="C178" s="15">
        <v>67</v>
      </c>
      <c r="D178" s="15">
        <v>67</v>
      </c>
      <c r="E178" s="16">
        <f t="shared" si="24"/>
        <v>81.707317073170728</v>
      </c>
      <c r="F178" s="15">
        <v>8</v>
      </c>
      <c r="G178" s="15">
        <v>0</v>
      </c>
      <c r="H178" s="15">
        <v>7</v>
      </c>
      <c r="I178" s="15">
        <v>0</v>
      </c>
      <c r="J178" s="15">
        <v>1</v>
      </c>
      <c r="K178" s="15">
        <v>0</v>
      </c>
      <c r="L178" s="15">
        <v>1</v>
      </c>
      <c r="M178" s="15">
        <v>15</v>
      </c>
      <c r="N178" s="15">
        <v>35</v>
      </c>
      <c r="O178" s="15">
        <v>0</v>
      </c>
      <c r="Q178" s="4">
        <f t="shared" si="25"/>
        <v>11.940298507462686</v>
      </c>
      <c r="R178" s="4">
        <f t="shared" si="27"/>
        <v>0</v>
      </c>
      <c r="S178" s="4">
        <f t="shared" si="28"/>
        <v>10.44776119402985</v>
      </c>
      <c r="T178" s="4">
        <f t="shared" si="29"/>
        <v>0</v>
      </c>
      <c r="U178" s="4">
        <f t="shared" si="30"/>
        <v>1.4925373134328357</v>
      </c>
      <c r="V178" s="4">
        <f t="shared" si="31"/>
        <v>0</v>
      </c>
      <c r="W178" s="4">
        <f t="shared" si="32"/>
        <v>1.4925373134328357</v>
      </c>
      <c r="X178" s="4">
        <f t="shared" si="33"/>
        <v>22.388059701492537</v>
      </c>
      <c r="Y178" s="4">
        <f t="shared" si="26"/>
        <v>52.238805970149251</v>
      </c>
      <c r="Z178" s="4">
        <f t="shared" si="23"/>
        <v>0</v>
      </c>
    </row>
    <row r="179" spans="1:26" s="3" customFormat="1" ht="12.75" x14ac:dyDescent="0.2">
      <c r="A179" s="10" t="s">
        <v>79</v>
      </c>
      <c r="B179" s="15">
        <v>475</v>
      </c>
      <c r="C179" s="15">
        <v>324</v>
      </c>
      <c r="D179" s="15">
        <v>321</v>
      </c>
      <c r="E179" s="16">
        <f t="shared" si="24"/>
        <v>68.21052631578948</v>
      </c>
      <c r="F179" s="15">
        <v>28</v>
      </c>
      <c r="G179" s="15">
        <v>0</v>
      </c>
      <c r="H179" s="15">
        <v>58</v>
      </c>
      <c r="I179" s="15">
        <v>10</v>
      </c>
      <c r="J179" s="15">
        <v>39</v>
      </c>
      <c r="K179" s="15">
        <v>4</v>
      </c>
      <c r="L179" s="15">
        <v>21</v>
      </c>
      <c r="M179" s="15">
        <v>68</v>
      </c>
      <c r="N179" s="15">
        <v>41</v>
      </c>
      <c r="O179" s="15">
        <v>52</v>
      </c>
      <c r="Q179" s="4">
        <f t="shared" si="25"/>
        <v>8.722741433021806</v>
      </c>
      <c r="R179" s="4">
        <f t="shared" si="27"/>
        <v>0</v>
      </c>
      <c r="S179" s="4">
        <f t="shared" si="28"/>
        <v>18.068535825545169</v>
      </c>
      <c r="T179" s="4">
        <f t="shared" si="29"/>
        <v>3.1152647975077881</v>
      </c>
      <c r="U179" s="4">
        <f t="shared" si="30"/>
        <v>12.149532710280374</v>
      </c>
      <c r="V179" s="4">
        <f t="shared" si="31"/>
        <v>1.2461059190031152</v>
      </c>
      <c r="W179" s="4">
        <f t="shared" si="32"/>
        <v>6.5420560747663545</v>
      </c>
      <c r="X179" s="4">
        <f t="shared" si="33"/>
        <v>21.18380062305296</v>
      </c>
      <c r="Y179" s="4">
        <f t="shared" si="26"/>
        <v>12.772585669781931</v>
      </c>
      <c r="Z179" s="4">
        <f t="shared" si="23"/>
        <v>16.199376947040498</v>
      </c>
    </row>
    <row r="180" spans="1:26" s="3" customFormat="1" ht="12.75" x14ac:dyDescent="0.2">
      <c r="A180" s="10" t="s">
        <v>80</v>
      </c>
      <c r="B180" s="15">
        <v>346</v>
      </c>
      <c r="C180" s="15">
        <v>193</v>
      </c>
      <c r="D180" s="15">
        <v>190</v>
      </c>
      <c r="E180" s="16">
        <f t="shared" si="24"/>
        <v>55.780346820809243</v>
      </c>
      <c r="F180" s="15">
        <v>6</v>
      </c>
      <c r="G180" s="15">
        <v>0</v>
      </c>
      <c r="H180" s="15">
        <v>103</v>
      </c>
      <c r="I180" s="15">
        <v>11</v>
      </c>
      <c r="J180" s="15">
        <v>14</v>
      </c>
      <c r="K180" s="15">
        <v>10</v>
      </c>
      <c r="L180" s="15">
        <v>14</v>
      </c>
      <c r="M180" s="15">
        <v>11</v>
      </c>
      <c r="N180" s="15">
        <v>16</v>
      </c>
      <c r="O180" s="15">
        <v>5</v>
      </c>
      <c r="Q180" s="4">
        <f t="shared" si="25"/>
        <v>3.1578947368421053</v>
      </c>
      <c r="R180" s="4">
        <f t="shared" si="27"/>
        <v>0</v>
      </c>
      <c r="S180" s="4">
        <f t="shared" si="28"/>
        <v>54.210526315789473</v>
      </c>
      <c r="T180" s="4">
        <f t="shared" si="29"/>
        <v>5.7894736842105265</v>
      </c>
      <c r="U180" s="4">
        <f t="shared" si="30"/>
        <v>7.3684210526315779</v>
      </c>
      <c r="V180" s="4">
        <f t="shared" si="31"/>
        <v>5.2631578947368416</v>
      </c>
      <c r="W180" s="4">
        <f t="shared" si="32"/>
        <v>7.3684210526315779</v>
      </c>
      <c r="X180" s="4">
        <f t="shared" si="33"/>
        <v>5.7894736842105265</v>
      </c>
      <c r="Y180" s="4">
        <f t="shared" si="26"/>
        <v>8.4210526315789469</v>
      </c>
      <c r="Z180" s="4">
        <f t="shared" si="23"/>
        <v>2.6315789473684208</v>
      </c>
    </row>
    <row r="181" spans="1:26" s="3" customFormat="1" ht="12.75" x14ac:dyDescent="0.2">
      <c r="A181" s="10" t="s">
        <v>81</v>
      </c>
      <c r="B181" s="15">
        <v>110</v>
      </c>
      <c r="C181" s="15">
        <v>78</v>
      </c>
      <c r="D181" s="15">
        <v>78</v>
      </c>
      <c r="E181" s="16">
        <f t="shared" si="24"/>
        <v>70.909090909090907</v>
      </c>
      <c r="F181" s="15">
        <v>9</v>
      </c>
      <c r="G181" s="15">
        <v>1</v>
      </c>
      <c r="H181" s="15">
        <v>2</v>
      </c>
      <c r="I181" s="15">
        <v>3</v>
      </c>
      <c r="J181" s="15">
        <v>9</v>
      </c>
      <c r="K181" s="15">
        <v>3</v>
      </c>
      <c r="L181" s="15">
        <v>4</v>
      </c>
      <c r="M181" s="15">
        <v>9</v>
      </c>
      <c r="N181" s="15">
        <v>33</v>
      </c>
      <c r="O181" s="15">
        <v>5</v>
      </c>
      <c r="Q181" s="4">
        <f t="shared" si="25"/>
        <v>11.538461538461538</v>
      </c>
      <c r="R181" s="4">
        <f t="shared" si="27"/>
        <v>1.2820512820512819</v>
      </c>
      <c r="S181" s="4">
        <f t="shared" si="28"/>
        <v>2.5641025641025639</v>
      </c>
      <c r="T181" s="4">
        <f t="shared" si="29"/>
        <v>3.8461538461538463</v>
      </c>
      <c r="U181" s="4">
        <f t="shared" si="30"/>
        <v>11.538461538461538</v>
      </c>
      <c r="V181" s="4">
        <f t="shared" si="31"/>
        <v>3.8461538461538463</v>
      </c>
      <c r="W181" s="4">
        <f t="shared" si="32"/>
        <v>5.1282051282051277</v>
      </c>
      <c r="X181" s="4">
        <f t="shared" si="33"/>
        <v>11.538461538461538</v>
      </c>
      <c r="Y181" s="4">
        <f t="shared" si="26"/>
        <v>42.307692307692307</v>
      </c>
      <c r="Z181" s="4">
        <f t="shared" si="23"/>
        <v>6.4102564102564097</v>
      </c>
    </row>
    <row r="182" spans="1:26" s="3" customFormat="1" ht="12.75" x14ac:dyDescent="0.2">
      <c r="A182" s="10" t="s">
        <v>82</v>
      </c>
      <c r="B182" s="15">
        <v>104</v>
      </c>
      <c r="C182" s="15">
        <v>52</v>
      </c>
      <c r="D182" s="15">
        <v>52</v>
      </c>
      <c r="E182" s="16">
        <f t="shared" si="24"/>
        <v>50</v>
      </c>
      <c r="F182" s="15">
        <v>6</v>
      </c>
      <c r="G182" s="15">
        <v>0</v>
      </c>
      <c r="H182" s="15">
        <v>1</v>
      </c>
      <c r="I182" s="15">
        <v>4</v>
      </c>
      <c r="J182" s="15">
        <v>8</v>
      </c>
      <c r="K182" s="15">
        <v>1</v>
      </c>
      <c r="L182" s="15">
        <v>8</v>
      </c>
      <c r="M182" s="15">
        <v>11</v>
      </c>
      <c r="N182" s="15">
        <v>5</v>
      </c>
      <c r="O182" s="15">
        <v>8</v>
      </c>
      <c r="Q182" s="4">
        <f t="shared" si="25"/>
        <v>11.538461538461538</v>
      </c>
      <c r="R182" s="4">
        <f t="shared" si="27"/>
        <v>0</v>
      </c>
      <c r="S182" s="4">
        <f t="shared" si="28"/>
        <v>1.9230769230769231</v>
      </c>
      <c r="T182" s="4">
        <f t="shared" si="29"/>
        <v>7.6923076923076925</v>
      </c>
      <c r="U182" s="4">
        <f t="shared" si="30"/>
        <v>15.384615384615385</v>
      </c>
      <c r="V182" s="4">
        <f t="shared" si="31"/>
        <v>1.9230769230769231</v>
      </c>
      <c r="W182" s="4">
        <f t="shared" si="32"/>
        <v>15.384615384615385</v>
      </c>
      <c r="X182" s="4">
        <f t="shared" si="33"/>
        <v>21.153846153846153</v>
      </c>
      <c r="Y182" s="4">
        <f t="shared" si="26"/>
        <v>9.6153846153846168</v>
      </c>
      <c r="Z182" s="4">
        <f t="shared" si="23"/>
        <v>15.384615384615385</v>
      </c>
    </row>
    <row r="183" spans="1:26" s="3" customFormat="1" ht="12.75" x14ac:dyDescent="0.2">
      <c r="A183" s="10" t="s">
        <v>83</v>
      </c>
      <c r="B183" s="15">
        <v>218</v>
      </c>
      <c r="C183" s="15">
        <v>157</v>
      </c>
      <c r="D183" s="15">
        <v>157</v>
      </c>
      <c r="E183" s="16">
        <f t="shared" si="24"/>
        <v>72.018348623853214</v>
      </c>
      <c r="F183" s="15">
        <v>15</v>
      </c>
      <c r="G183" s="15">
        <v>1</v>
      </c>
      <c r="H183" s="15">
        <v>28</v>
      </c>
      <c r="I183" s="15">
        <v>4</v>
      </c>
      <c r="J183" s="15">
        <v>5</v>
      </c>
      <c r="K183" s="15">
        <v>4</v>
      </c>
      <c r="L183" s="15">
        <v>13</v>
      </c>
      <c r="M183" s="15">
        <v>58</v>
      </c>
      <c r="N183" s="15">
        <v>19</v>
      </c>
      <c r="O183" s="15">
        <v>10</v>
      </c>
      <c r="Q183" s="4">
        <f t="shared" si="25"/>
        <v>9.5541401273885356</v>
      </c>
      <c r="R183" s="4">
        <f t="shared" si="27"/>
        <v>0.63694267515923575</v>
      </c>
      <c r="S183" s="4">
        <f t="shared" si="28"/>
        <v>17.834394904458598</v>
      </c>
      <c r="T183" s="4">
        <f t="shared" si="29"/>
        <v>2.547770700636943</v>
      </c>
      <c r="U183" s="4">
        <f t="shared" si="30"/>
        <v>3.1847133757961785</v>
      </c>
      <c r="V183" s="4">
        <f t="shared" si="31"/>
        <v>2.547770700636943</v>
      </c>
      <c r="W183" s="4">
        <f t="shared" si="32"/>
        <v>8.2802547770700627</v>
      </c>
      <c r="X183" s="4">
        <f t="shared" si="33"/>
        <v>36.942675159235669</v>
      </c>
      <c r="Y183" s="4">
        <f t="shared" si="26"/>
        <v>12.101910828025478</v>
      </c>
      <c r="Z183" s="4">
        <f t="shared" si="23"/>
        <v>6.369426751592357</v>
      </c>
    </row>
    <row r="184" spans="1:26" s="3" customFormat="1" ht="12.75" x14ac:dyDescent="0.2">
      <c r="A184" s="10" t="s">
        <v>84</v>
      </c>
      <c r="B184" s="15">
        <v>260</v>
      </c>
      <c r="C184" s="15">
        <v>201</v>
      </c>
      <c r="D184" s="15">
        <v>193</v>
      </c>
      <c r="E184" s="16">
        <f t="shared" si="24"/>
        <v>77.307692307692307</v>
      </c>
      <c r="F184" s="15">
        <v>12</v>
      </c>
      <c r="G184" s="15">
        <v>0</v>
      </c>
      <c r="H184" s="15">
        <v>5</v>
      </c>
      <c r="I184" s="15">
        <v>10</v>
      </c>
      <c r="J184" s="15">
        <v>9</v>
      </c>
      <c r="K184" s="15">
        <v>1</v>
      </c>
      <c r="L184" s="15">
        <v>4</v>
      </c>
      <c r="M184" s="15">
        <v>3</v>
      </c>
      <c r="N184" s="15">
        <v>144</v>
      </c>
      <c r="O184" s="15">
        <v>5</v>
      </c>
      <c r="Q184" s="4">
        <f t="shared" si="25"/>
        <v>6.2176165803108807</v>
      </c>
      <c r="R184" s="4">
        <f t="shared" si="27"/>
        <v>0</v>
      </c>
      <c r="S184" s="4">
        <f t="shared" si="28"/>
        <v>2.5906735751295336</v>
      </c>
      <c r="T184" s="4">
        <f t="shared" si="29"/>
        <v>5.1813471502590671</v>
      </c>
      <c r="U184" s="4">
        <f t="shared" si="30"/>
        <v>4.6632124352331603</v>
      </c>
      <c r="V184" s="4">
        <f t="shared" si="31"/>
        <v>0.5181347150259068</v>
      </c>
      <c r="W184" s="4">
        <f t="shared" si="32"/>
        <v>2.0725388601036272</v>
      </c>
      <c r="X184" s="4">
        <f t="shared" si="33"/>
        <v>1.5544041450777202</v>
      </c>
      <c r="Y184" s="4">
        <f t="shared" si="26"/>
        <v>74.611398963730565</v>
      </c>
      <c r="Z184" s="4">
        <f t="shared" si="23"/>
        <v>2.5906735751295336</v>
      </c>
    </row>
    <row r="185" spans="1:26" s="3" customFormat="1" ht="12.75" x14ac:dyDescent="0.2">
      <c r="A185" s="10" t="s">
        <v>86</v>
      </c>
      <c r="B185" s="15">
        <v>274</v>
      </c>
      <c r="C185" s="15">
        <v>212</v>
      </c>
      <c r="D185" s="15">
        <v>209</v>
      </c>
      <c r="E185" s="16">
        <f t="shared" si="24"/>
        <v>77.372262773722639</v>
      </c>
      <c r="F185" s="15">
        <v>16</v>
      </c>
      <c r="G185" s="15">
        <v>2</v>
      </c>
      <c r="H185" s="15">
        <v>7</v>
      </c>
      <c r="I185" s="15">
        <v>5</v>
      </c>
      <c r="J185" s="15">
        <v>10</v>
      </c>
      <c r="K185" s="15">
        <v>7</v>
      </c>
      <c r="L185" s="15">
        <v>8</v>
      </c>
      <c r="M185" s="15">
        <v>24</v>
      </c>
      <c r="N185" s="15">
        <v>18</v>
      </c>
      <c r="O185" s="15">
        <v>112</v>
      </c>
      <c r="Q185" s="4">
        <f t="shared" si="25"/>
        <v>7.6555023923444976</v>
      </c>
      <c r="R185" s="4">
        <f t="shared" si="27"/>
        <v>0.9569377990430622</v>
      </c>
      <c r="S185" s="4">
        <f t="shared" si="28"/>
        <v>3.3492822966507179</v>
      </c>
      <c r="T185" s="4">
        <f t="shared" si="29"/>
        <v>2.3923444976076556</v>
      </c>
      <c r="U185" s="4">
        <f t="shared" si="30"/>
        <v>4.7846889952153111</v>
      </c>
      <c r="V185" s="4">
        <f t="shared" si="31"/>
        <v>3.3492822966507179</v>
      </c>
      <c r="W185" s="4">
        <f t="shared" si="32"/>
        <v>3.8277511961722488</v>
      </c>
      <c r="X185" s="4">
        <f t="shared" si="33"/>
        <v>11.483253588516746</v>
      </c>
      <c r="Y185" s="4">
        <f t="shared" si="26"/>
        <v>8.6124401913875595</v>
      </c>
      <c r="Z185" s="4">
        <f t="shared" si="23"/>
        <v>53.588516746411486</v>
      </c>
    </row>
    <row r="186" spans="1:26" s="3" customFormat="1" ht="12.75" x14ac:dyDescent="0.2">
      <c r="A186" s="10" t="s">
        <v>87</v>
      </c>
      <c r="B186" s="15">
        <v>1333</v>
      </c>
      <c r="C186" s="15">
        <v>912</v>
      </c>
      <c r="D186" s="15">
        <v>908</v>
      </c>
      <c r="E186" s="16">
        <f t="shared" si="24"/>
        <v>68.417104276069011</v>
      </c>
      <c r="F186" s="15">
        <v>41</v>
      </c>
      <c r="G186" s="15">
        <v>7</v>
      </c>
      <c r="H186" s="15">
        <v>280</v>
      </c>
      <c r="I186" s="15">
        <v>49</v>
      </c>
      <c r="J186" s="15">
        <v>91</v>
      </c>
      <c r="K186" s="15">
        <v>8</v>
      </c>
      <c r="L186" s="15">
        <v>67</v>
      </c>
      <c r="M186" s="15">
        <v>111</v>
      </c>
      <c r="N186" s="15">
        <v>227</v>
      </c>
      <c r="O186" s="15">
        <v>27</v>
      </c>
      <c r="Q186" s="4">
        <f t="shared" si="25"/>
        <v>4.5154185022026425</v>
      </c>
      <c r="R186" s="4">
        <f t="shared" si="27"/>
        <v>0.77092511013215859</v>
      </c>
      <c r="S186" s="4">
        <f t="shared" si="28"/>
        <v>30.837004405286343</v>
      </c>
      <c r="T186" s="4">
        <f t="shared" si="29"/>
        <v>5.3964757709251101</v>
      </c>
      <c r="U186" s="4">
        <f t="shared" si="30"/>
        <v>10.022026431718063</v>
      </c>
      <c r="V186" s="4">
        <f t="shared" si="31"/>
        <v>0.88105726872246704</v>
      </c>
      <c r="W186" s="4">
        <f t="shared" si="32"/>
        <v>7.3788546255506615</v>
      </c>
      <c r="X186" s="4">
        <f t="shared" si="33"/>
        <v>12.22466960352423</v>
      </c>
      <c r="Y186" s="4">
        <f t="shared" si="26"/>
        <v>25</v>
      </c>
      <c r="Z186" s="4">
        <f t="shared" si="23"/>
        <v>2.9735682819383258</v>
      </c>
    </row>
    <row r="187" spans="1:26" s="3" customFormat="1" ht="12.75" x14ac:dyDescent="0.2">
      <c r="A187" s="10" t="s">
        <v>88</v>
      </c>
      <c r="B187" s="15">
        <v>258</v>
      </c>
      <c r="C187" s="15">
        <v>166</v>
      </c>
      <c r="D187" s="15">
        <v>164</v>
      </c>
      <c r="E187" s="16">
        <f t="shared" si="24"/>
        <v>64.341085271317837</v>
      </c>
      <c r="F187" s="15">
        <v>10</v>
      </c>
      <c r="G187" s="15">
        <v>0</v>
      </c>
      <c r="H187" s="15">
        <v>16</v>
      </c>
      <c r="I187" s="15">
        <v>12</v>
      </c>
      <c r="J187" s="15">
        <v>17</v>
      </c>
      <c r="K187" s="15">
        <v>7</v>
      </c>
      <c r="L187" s="15">
        <v>18</v>
      </c>
      <c r="M187" s="15">
        <v>23</v>
      </c>
      <c r="N187" s="15">
        <v>56</v>
      </c>
      <c r="O187" s="15">
        <v>5</v>
      </c>
      <c r="Q187" s="4">
        <f t="shared" si="25"/>
        <v>6.0975609756097562</v>
      </c>
      <c r="R187" s="4">
        <f t="shared" si="27"/>
        <v>0</v>
      </c>
      <c r="S187" s="4">
        <f t="shared" si="28"/>
        <v>9.7560975609756095</v>
      </c>
      <c r="T187" s="4">
        <f t="shared" si="29"/>
        <v>7.3170731707317067</v>
      </c>
      <c r="U187" s="4">
        <f t="shared" si="30"/>
        <v>10.365853658536585</v>
      </c>
      <c r="V187" s="4">
        <f t="shared" si="31"/>
        <v>4.2682926829268295</v>
      </c>
      <c r="W187" s="4">
        <f t="shared" si="32"/>
        <v>10.975609756097562</v>
      </c>
      <c r="X187" s="4">
        <f t="shared" si="33"/>
        <v>14.02439024390244</v>
      </c>
      <c r="Y187" s="4">
        <f t="shared" si="26"/>
        <v>34.146341463414636</v>
      </c>
      <c r="Z187" s="4">
        <f t="shared" si="23"/>
        <v>3.0487804878048781</v>
      </c>
    </row>
    <row r="188" spans="1:26" s="3" customFormat="1" ht="12.75" x14ac:dyDescent="0.2">
      <c r="A188" s="10" t="s">
        <v>89</v>
      </c>
      <c r="B188" s="15">
        <v>213</v>
      </c>
      <c r="C188" s="15">
        <v>164</v>
      </c>
      <c r="D188" s="15">
        <v>163</v>
      </c>
      <c r="E188" s="16">
        <f t="shared" si="24"/>
        <v>76.995305164319248</v>
      </c>
      <c r="F188" s="15">
        <v>7</v>
      </c>
      <c r="G188" s="15">
        <v>0</v>
      </c>
      <c r="H188" s="15">
        <v>16</v>
      </c>
      <c r="I188" s="15">
        <v>6</v>
      </c>
      <c r="J188" s="15">
        <v>7</v>
      </c>
      <c r="K188" s="15">
        <v>2</v>
      </c>
      <c r="L188" s="15">
        <v>17</v>
      </c>
      <c r="M188" s="15">
        <v>18</v>
      </c>
      <c r="N188" s="15">
        <v>31</v>
      </c>
      <c r="O188" s="15">
        <v>59</v>
      </c>
      <c r="Q188" s="4">
        <f t="shared" si="25"/>
        <v>4.294478527607362</v>
      </c>
      <c r="R188" s="4">
        <f t="shared" si="27"/>
        <v>0</v>
      </c>
      <c r="S188" s="4">
        <f t="shared" si="28"/>
        <v>9.8159509202453989</v>
      </c>
      <c r="T188" s="4">
        <f t="shared" si="29"/>
        <v>3.6809815950920246</v>
      </c>
      <c r="U188" s="4">
        <f t="shared" si="30"/>
        <v>4.294478527607362</v>
      </c>
      <c r="V188" s="4">
        <f t="shared" si="31"/>
        <v>1.2269938650306749</v>
      </c>
      <c r="W188" s="4">
        <f t="shared" si="32"/>
        <v>10.429447852760736</v>
      </c>
      <c r="X188" s="4">
        <f t="shared" si="33"/>
        <v>11.042944785276074</v>
      </c>
      <c r="Y188" s="4">
        <f t="shared" si="26"/>
        <v>19.018404907975462</v>
      </c>
      <c r="Z188" s="4">
        <f t="shared" si="23"/>
        <v>36.196319018404907</v>
      </c>
    </row>
    <row r="189" spans="1:26" s="3" customFormat="1" ht="12.75" x14ac:dyDescent="0.2">
      <c r="A189" s="10" t="s">
        <v>94</v>
      </c>
      <c r="B189" s="15">
        <v>506</v>
      </c>
      <c r="C189" s="15">
        <v>347</v>
      </c>
      <c r="D189" s="15">
        <v>344</v>
      </c>
      <c r="E189" s="16">
        <f t="shared" si="24"/>
        <v>68.577075098814234</v>
      </c>
      <c r="F189" s="15">
        <v>16</v>
      </c>
      <c r="G189" s="15">
        <v>1</v>
      </c>
      <c r="H189" s="15">
        <v>28</v>
      </c>
      <c r="I189" s="15">
        <v>31</v>
      </c>
      <c r="J189" s="15">
        <v>42</v>
      </c>
      <c r="K189" s="15">
        <v>29</v>
      </c>
      <c r="L189" s="15">
        <v>16</v>
      </c>
      <c r="M189" s="15">
        <v>7</v>
      </c>
      <c r="N189" s="15">
        <v>58</v>
      </c>
      <c r="O189" s="15">
        <v>116</v>
      </c>
      <c r="Q189" s="4">
        <f t="shared" si="25"/>
        <v>4.6511627906976747</v>
      </c>
      <c r="R189" s="4">
        <f t="shared" si="27"/>
        <v>0.29069767441860467</v>
      </c>
      <c r="S189" s="4">
        <f t="shared" si="28"/>
        <v>8.1395348837209305</v>
      </c>
      <c r="T189" s="4">
        <f t="shared" si="29"/>
        <v>9.0116279069767433</v>
      </c>
      <c r="U189" s="4">
        <f t="shared" si="30"/>
        <v>12.209302325581394</v>
      </c>
      <c r="V189" s="4">
        <f t="shared" si="31"/>
        <v>8.4302325581395348</v>
      </c>
      <c r="W189" s="4">
        <f t="shared" si="32"/>
        <v>4.6511627906976747</v>
      </c>
      <c r="X189" s="4">
        <f t="shared" si="33"/>
        <v>2.0348837209302326</v>
      </c>
      <c r="Y189" s="4">
        <f t="shared" si="26"/>
        <v>16.86046511627907</v>
      </c>
      <c r="Z189" s="4">
        <f t="shared" si="23"/>
        <v>33.720930232558139</v>
      </c>
    </row>
    <row r="190" spans="1:26" s="3" customFormat="1" ht="12.75" x14ac:dyDescent="0.2">
      <c r="A190" s="10" t="s">
        <v>96</v>
      </c>
      <c r="B190" s="15">
        <v>695</v>
      </c>
      <c r="C190" s="15">
        <v>576</v>
      </c>
      <c r="D190" s="15">
        <v>569</v>
      </c>
      <c r="E190" s="16">
        <f t="shared" si="24"/>
        <v>82.877697841726615</v>
      </c>
      <c r="F190" s="15">
        <v>7</v>
      </c>
      <c r="G190" s="15">
        <v>11</v>
      </c>
      <c r="H190" s="15">
        <v>261</v>
      </c>
      <c r="I190" s="15">
        <v>18</v>
      </c>
      <c r="J190" s="15">
        <v>87</v>
      </c>
      <c r="K190" s="15">
        <v>1</v>
      </c>
      <c r="L190" s="15">
        <v>41</v>
      </c>
      <c r="M190" s="15">
        <v>119</v>
      </c>
      <c r="N190" s="15">
        <v>18</v>
      </c>
      <c r="O190" s="15">
        <v>6</v>
      </c>
      <c r="Q190" s="4">
        <f t="shared" si="25"/>
        <v>1.2302284710017575</v>
      </c>
      <c r="R190" s="4">
        <f t="shared" si="27"/>
        <v>1.9332161687170473</v>
      </c>
      <c r="S190" s="4">
        <f t="shared" si="28"/>
        <v>45.869947275922677</v>
      </c>
      <c r="T190" s="4">
        <f t="shared" si="29"/>
        <v>3.1634446397188052</v>
      </c>
      <c r="U190" s="4">
        <f t="shared" si="30"/>
        <v>15.289982425307558</v>
      </c>
      <c r="V190" s="4">
        <f t="shared" si="31"/>
        <v>0.17574692442882248</v>
      </c>
      <c r="W190" s="4">
        <f t="shared" si="32"/>
        <v>7.2056239015817214</v>
      </c>
      <c r="X190" s="4">
        <f t="shared" si="33"/>
        <v>20.913884007029875</v>
      </c>
      <c r="Y190" s="4">
        <f t="shared" si="26"/>
        <v>3.1634446397188052</v>
      </c>
      <c r="Z190" s="4">
        <f t="shared" si="23"/>
        <v>1.0544815465729349</v>
      </c>
    </row>
    <row r="191" spans="1:26" s="3" customFormat="1" ht="12.75" x14ac:dyDescent="0.2">
      <c r="A191" s="10" t="s">
        <v>97</v>
      </c>
      <c r="B191" s="15">
        <v>4102</v>
      </c>
      <c r="C191" s="15">
        <v>2682</v>
      </c>
      <c r="D191" s="15">
        <v>2620</v>
      </c>
      <c r="E191" s="16">
        <f t="shared" si="24"/>
        <v>65.38274012676743</v>
      </c>
      <c r="F191" s="15">
        <v>166</v>
      </c>
      <c r="G191" s="15">
        <v>21</v>
      </c>
      <c r="H191" s="15">
        <v>438</v>
      </c>
      <c r="I191" s="15">
        <v>122</v>
      </c>
      <c r="J191" s="15">
        <v>399</v>
      </c>
      <c r="K191" s="15">
        <v>43</v>
      </c>
      <c r="L191" s="15">
        <v>184</v>
      </c>
      <c r="M191" s="15">
        <v>178</v>
      </c>
      <c r="N191" s="15">
        <v>936</v>
      </c>
      <c r="O191" s="15">
        <v>133</v>
      </c>
      <c r="Q191" s="4">
        <f t="shared" si="25"/>
        <v>6.33587786259542</v>
      </c>
      <c r="R191" s="4">
        <f t="shared" si="27"/>
        <v>0.80152671755725191</v>
      </c>
      <c r="S191" s="4">
        <f t="shared" si="28"/>
        <v>16.717557251908396</v>
      </c>
      <c r="T191" s="4">
        <f t="shared" si="29"/>
        <v>4.6564885496183201</v>
      </c>
      <c r="U191" s="4">
        <f t="shared" si="30"/>
        <v>15.229007633587784</v>
      </c>
      <c r="V191" s="4">
        <f t="shared" si="31"/>
        <v>1.6412213740458017</v>
      </c>
      <c r="W191" s="4">
        <f t="shared" si="32"/>
        <v>7.0229007633587788</v>
      </c>
      <c r="X191" s="4">
        <f t="shared" si="33"/>
        <v>6.7938931297709919</v>
      </c>
      <c r="Y191" s="4">
        <f t="shared" si="26"/>
        <v>35.725190839694655</v>
      </c>
      <c r="Z191" s="4">
        <f t="shared" si="23"/>
        <v>5.0763358778625953</v>
      </c>
    </row>
    <row r="192" spans="1:26" s="3" customFormat="1" ht="12.75" x14ac:dyDescent="0.2">
      <c r="A192" s="10" t="s">
        <v>98</v>
      </c>
      <c r="B192" s="15">
        <v>86</v>
      </c>
      <c r="C192" s="15">
        <v>70</v>
      </c>
      <c r="D192" s="15">
        <v>70</v>
      </c>
      <c r="E192" s="16">
        <f t="shared" si="24"/>
        <v>81.395348837209298</v>
      </c>
      <c r="F192" s="15">
        <v>1</v>
      </c>
      <c r="G192" s="15">
        <v>0</v>
      </c>
      <c r="H192" s="15">
        <v>4</v>
      </c>
      <c r="I192" s="15">
        <v>17</v>
      </c>
      <c r="J192" s="15">
        <v>10</v>
      </c>
      <c r="K192" s="15">
        <v>2</v>
      </c>
      <c r="L192" s="15">
        <v>2</v>
      </c>
      <c r="M192" s="15">
        <v>17</v>
      </c>
      <c r="N192" s="15">
        <v>7</v>
      </c>
      <c r="O192" s="15">
        <v>10</v>
      </c>
      <c r="Q192" s="4">
        <f t="shared" si="25"/>
        <v>1.4285714285714286</v>
      </c>
      <c r="R192" s="4">
        <f t="shared" si="27"/>
        <v>0</v>
      </c>
      <c r="S192" s="4">
        <f t="shared" si="28"/>
        <v>5.7142857142857144</v>
      </c>
      <c r="T192" s="4">
        <f t="shared" si="29"/>
        <v>24.285714285714285</v>
      </c>
      <c r="U192" s="4">
        <f t="shared" si="30"/>
        <v>14.285714285714285</v>
      </c>
      <c r="V192" s="4">
        <f t="shared" si="31"/>
        <v>2.8571428571428572</v>
      </c>
      <c r="W192" s="4">
        <f t="shared" si="32"/>
        <v>2.8571428571428572</v>
      </c>
      <c r="X192" s="4">
        <f t="shared" si="33"/>
        <v>24.285714285714285</v>
      </c>
      <c r="Y192" s="4">
        <f t="shared" si="26"/>
        <v>10</v>
      </c>
      <c r="Z192" s="4">
        <f t="shared" si="23"/>
        <v>14.285714285714285</v>
      </c>
    </row>
    <row r="193" spans="1:26" s="3" customFormat="1" ht="12.75" x14ac:dyDescent="0.2">
      <c r="A193" s="10" t="s">
        <v>102</v>
      </c>
      <c r="B193" s="15">
        <v>183</v>
      </c>
      <c r="C193" s="15">
        <v>128</v>
      </c>
      <c r="D193" s="15">
        <v>128</v>
      </c>
      <c r="E193" s="16">
        <f t="shared" si="24"/>
        <v>69.945355191256837</v>
      </c>
      <c r="F193" s="15">
        <v>4</v>
      </c>
      <c r="G193" s="15">
        <v>1</v>
      </c>
      <c r="H193" s="15">
        <v>26</v>
      </c>
      <c r="I193" s="15">
        <v>10</v>
      </c>
      <c r="J193" s="15">
        <v>12</v>
      </c>
      <c r="K193" s="15">
        <v>3</v>
      </c>
      <c r="L193" s="15">
        <v>8</v>
      </c>
      <c r="M193" s="15">
        <v>5</v>
      </c>
      <c r="N193" s="15">
        <v>30</v>
      </c>
      <c r="O193" s="15">
        <v>29</v>
      </c>
      <c r="Q193" s="4">
        <f t="shared" si="25"/>
        <v>3.125</v>
      </c>
      <c r="R193" s="4">
        <f t="shared" si="27"/>
        <v>0.78125</v>
      </c>
      <c r="S193" s="4">
        <f t="shared" si="28"/>
        <v>20.3125</v>
      </c>
      <c r="T193" s="4">
        <f t="shared" si="29"/>
        <v>7.8125</v>
      </c>
      <c r="U193" s="4">
        <f t="shared" si="30"/>
        <v>9.375</v>
      </c>
      <c r="V193" s="4">
        <f t="shared" si="31"/>
        <v>2.34375</v>
      </c>
      <c r="W193" s="4">
        <f t="shared" si="32"/>
        <v>6.25</v>
      </c>
      <c r="X193" s="4">
        <f t="shared" si="33"/>
        <v>3.90625</v>
      </c>
      <c r="Y193" s="4">
        <f t="shared" si="26"/>
        <v>23.4375</v>
      </c>
      <c r="Z193" s="4">
        <f t="shared" si="23"/>
        <v>22.65625</v>
      </c>
    </row>
    <row r="194" spans="1:26" s="3" customFormat="1" ht="12.75" x14ac:dyDescent="0.2">
      <c r="A194" s="10" t="s">
        <v>103</v>
      </c>
      <c r="B194" s="15">
        <v>204</v>
      </c>
      <c r="C194" s="15">
        <v>147</v>
      </c>
      <c r="D194" s="15">
        <v>147</v>
      </c>
      <c r="E194" s="16">
        <f t="shared" si="24"/>
        <v>72.058823529411768</v>
      </c>
      <c r="F194" s="15">
        <v>0</v>
      </c>
      <c r="G194" s="15">
        <v>0</v>
      </c>
      <c r="H194" s="15">
        <v>103</v>
      </c>
      <c r="I194" s="15">
        <v>2</v>
      </c>
      <c r="J194" s="15">
        <v>1</v>
      </c>
      <c r="K194" s="15">
        <v>3</v>
      </c>
      <c r="L194" s="15">
        <v>0</v>
      </c>
      <c r="M194" s="15">
        <v>31</v>
      </c>
      <c r="N194" s="15">
        <v>4</v>
      </c>
      <c r="O194" s="15">
        <v>3</v>
      </c>
      <c r="Q194" s="4">
        <f t="shared" si="25"/>
        <v>0</v>
      </c>
      <c r="R194" s="4">
        <f t="shared" si="27"/>
        <v>0</v>
      </c>
      <c r="S194" s="4">
        <f t="shared" si="28"/>
        <v>70.068027210884352</v>
      </c>
      <c r="T194" s="4">
        <f t="shared" si="29"/>
        <v>1.3605442176870748</v>
      </c>
      <c r="U194" s="4">
        <f t="shared" si="30"/>
        <v>0.68027210884353739</v>
      </c>
      <c r="V194" s="4">
        <f t="shared" si="31"/>
        <v>2.0408163265306123</v>
      </c>
      <c r="W194" s="4">
        <f t="shared" si="32"/>
        <v>0</v>
      </c>
      <c r="X194" s="4">
        <f t="shared" si="33"/>
        <v>21.088435374149661</v>
      </c>
      <c r="Y194" s="4">
        <f t="shared" si="26"/>
        <v>2.7210884353741496</v>
      </c>
      <c r="Z194" s="4">
        <f t="shared" si="23"/>
        <v>2.0408163265306123</v>
      </c>
    </row>
    <row r="195" spans="1:26" s="3" customFormat="1" ht="12.75" x14ac:dyDescent="0.2">
      <c r="A195" s="10" t="s">
        <v>106</v>
      </c>
      <c r="B195" s="15">
        <v>249</v>
      </c>
      <c r="C195" s="15">
        <v>173</v>
      </c>
      <c r="D195" s="15">
        <v>170</v>
      </c>
      <c r="E195" s="16">
        <f t="shared" si="24"/>
        <v>69.47791164658635</v>
      </c>
      <c r="F195" s="15">
        <v>22</v>
      </c>
      <c r="G195" s="15">
        <v>1</v>
      </c>
      <c r="H195" s="15">
        <v>22</v>
      </c>
      <c r="I195" s="15">
        <v>3</v>
      </c>
      <c r="J195" s="15">
        <v>16</v>
      </c>
      <c r="K195" s="15">
        <v>5</v>
      </c>
      <c r="L195" s="15">
        <v>6</v>
      </c>
      <c r="M195" s="15">
        <v>13</v>
      </c>
      <c r="N195" s="15">
        <v>43</v>
      </c>
      <c r="O195" s="15">
        <v>39</v>
      </c>
      <c r="Q195" s="4">
        <f t="shared" si="25"/>
        <v>12.941176470588237</v>
      </c>
      <c r="R195" s="4">
        <f t="shared" si="27"/>
        <v>0.58823529411764708</v>
      </c>
      <c r="S195" s="4">
        <f t="shared" si="28"/>
        <v>12.941176470588237</v>
      </c>
      <c r="T195" s="4">
        <f t="shared" si="29"/>
        <v>1.7647058823529411</v>
      </c>
      <c r="U195" s="4">
        <f t="shared" si="30"/>
        <v>9.4117647058823533</v>
      </c>
      <c r="V195" s="4">
        <f t="shared" si="31"/>
        <v>2.9411764705882351</v>
      </c>
      <c r="W195" s="4">
        <f t="shared" si="32"/>
        <v>3.5294117647058822</v>
      </c>
      <c r="X195" s="4">
        <f t="shared" si="33"/>
        <v>7.6470588235294121</v>
      </c>
      <c r="Y195" s="4">
        <f t="shared" si="26"/>
        <v>25.294117647058822</v>
      </c>
      <c r="Z195" s="4">
        <f t="shared" si="23"/>
        <v>22.941176470588236</v>
      </c>
    </row>
    <row r="196" spans="1:26" s="3" customFormat="1" ht="12.75" x14ac:dyDescent="0.2">
      <c r="A196" s="10" t="s">
        <v>107</v>
      </c>
      <c r="B196" s="15">
        <v>48</v>
      </c>
      <c r="C196" s="15">
        <v>36</v>
      </c>
      <c r="D196" s="15">
        <v>36</v>
      </c>
      <c r="E196" s="16">
        <f t="shared" si="24"/>
        <v>75</v>
      </c>
      <c r="F196" s="15">
        <v>1</v>
      </c>
      <c r="G196" s="15">
        <v>0</v>
      </c>
      <c r="H196" s="15">
        <v>5</v>
      </c>
      <c r="I196" s="15">
        <v>25</v>
      </c>
      <c r="J196" s="15">
        <v>4</v>
      </c>
      <c r="K196" s="15">
        <v>0</v>
      </c>
      <c r="L196" s="15">
        <v>1</v>
      </c>
      <c r="M196" s="15">
        <v>0</v>
      </c>
      <c r="N196" s="15">
        <v>0</v>
      </c>
      <c r="O196" s="15">
        <v>0</v>
      </c>
      <c r="Q196" s="4">
        <f t="shared" si="25"/>
        <v>2.7777777777777777</v>
      </c>
      <c r="R196" s="4">
        <f t="shared" si="27"/>
        <v>0</v>
      </c>
      <c r="S196" s="4">
        <f t="shared" si="28"/>
        <v>13.888888888888889</v>
      </c>
      <c r="T196" s="4">
        <f t="shared" si="29"/>
        <v>69.444444444444443</v>
      </c>
      <c r="U196" s="4">
        <f t="shared" si="30"/>
        <v>11.111111111111111</v>
      </c>
      <c r="V196" s="4">
        <f t="shared" si="31"/>
        <v>0</v>
      </c>
      <c r="W196" s="4">
        <f t="shared" si="32"/>
        <v>2.7777777777777777</v>
      </c>
      <c r="X196" s="4">
        <f t="shared" si="33"/>
        <v>0</v>
      </c>
      <c r="Y196" s="4">
        <f t="shared" si="26"/>
        <v>0</v>
      </c>
      <c r="Z196" s="4">
        <f t="shared" si="23"/>
        <v>0</v>
      </c>
    </row>
    <row r="197" spans="1:26" s="3" customFormat="1" ht="12.75" x14ac:dyDescent="0.2">
      <c r="A197" s="10" t="s">
        <v>108</v>
      </c>
      <c r="B197" s="15">
        <v>290</v>
      </c>
      <c r="C197" s="15">
        <v>249</v>
      </c>
      <c r="D197" s="15">
        <v>246</v>
      </c>
      <c r="E197" s="16">
        <f t="shared" si="24"/>
        <v>85.862068965517253</v>
      </c>
      <c r="F197" s="15">
        <v>10</v>
      </c>
      <c r="G197" s="15">
        <v>0</v>
      </c>
      <c r="H197" s="15">
        <v>190</v>
      </c>
      <c r="I197" s="15">
        <v>9</v>
      </c>
      <c r="J197" s="15">
        <v>4</v>
      </c>
      <c r="K197" s="15">
        <v>1</v>
      </c>
      <c r="L197" s="15">
        <v>6</v>
      </c>
      <c r="M197" s="15">
        <v>1</v>
      </c>
      <c r="N197" s="15">
        <v>15</v>
      </c>
      <c r="O197" s="15">
        <v>10</v>
      </c>
      <c r="Q197" s="4">
        <f t="shared" si="25"/>
        <v>4.0650406504065035</v>
      </c>
      <c r="R197" s="4">
        <f t="shared" si="27"/>
        <v>0</v>
      </c>
      <c r="S197" s="4">
        <f t="shared" si="28"/>
        <v>77.235772357723576</v>
      </c>
      <c r="T197" s="4">
        <f t="shared" si="29"/>
        <v>3.6585365853658534</v>
      </c>
      <c r="U197" s="4">
        <f t="shared" si="30"/>
        <v>1.6260162601626018</v>
      </c>
      <c r="V197" s="4">
        <f t="shared" si="31"/>
        <v>0.40650406504065045</v>
      </c>
      <c r="W197" s="4">
        <f t="shared" si="32"/>
        <v>2.4390243902439024</v>
      </c>
      <c r="X197" s="4">
        <f t="shared" si="33"/>
        <v>0.40650406504065045</v>
      </c>
      <c r="Y197" s="4">
        <f t="shared" si="26"/>
        <v>6.0975609756097562</v>
      </c>
      <c r="Z197" s="4">
        <f t="shared" si="23"/>
        <v>4.0650406504065035</v>
      </c>
    </row>
    <row r="198" spans="1:26" s="3" customFormat="1" ht="12.75" x14ac:dyDescent="0.2">
      <c r="A198" s="10" t="s">
        <v>110</v>
      </c>
      <c r="B198" s="15">
        <v>259</v>
      </c>
      <c r="C198" s="15">
        <v>206</v>
      </c>
      <c r="D198" s="15">
        <v>202</v>
      </c>
      <c r="E198" s="16">
        <f t="shared" si="24"/>
        <v>79.536679536679529</v>
      </c>
      <c r="F198" s="15">
        <v>7</v>
      </c>
      <c r="G198" s="15">
        <v>3</v>
      </c>
      <c r="H198" s="15">
        <v>40</v>
      </c>
      <c r="I198" s="15">
        <v>10</v>
      </c>
      <c r="J198" s="15">
        <v>40</v>
      </c>
      <c r="K198" s="15">
        <v>3</v>
      </c>
      <c r="L198" s="15">
        <v>3</v>
      </c>
      <c r="M198" s="15">
        <v>25</v>
      </c>
      <c r="N198" s="15">
        <v>44</v>
      </c>
      <c r="O198" s="15">
        <v>27</v>
      </c>
      <c r="Q198" s="4">
        <f t="shared" si="25"/>
        <v>3.4653465346534658</v>
      </c>
      <c r="R198" s="4">
        <f t="shared" si="27"/>
        <v>1.4851485148514851</v>
      </c>
      <c r="S198" s="4">
        <f t="shared" si="28"/>
        <v>19.801980198019802</v>
      </c>
      <c r="T198" s="4">
        <f t="shared" si="29"/>
        <v>4.9504950495049505</v>
      </c>
      <c r="U198" s="4">
        <f t="shared" si="30"/>
        <v>19.801980198019802</v>
      </c>
      <c r="V198" s="4">
        <f t="shared" si="31"/>
        <v>1.4851485148514851</v>
      </c>
      <c r="W198" s="4">
        <f t="shared" si="32"/>
        <v>1.4851485148514851</v>
      </c>
      <c r="X198" s="4">
        <f t="shared" si="33"/>
        <v>12.376237623762377</v>
      </c>
      <c r="Y198" s="4">
        <f t="shared" si="26"/>
        <v>21.782178217821784</v>
      </c>
      <c r="Z198" s="4">
        <f t="shared" si="23"/>
        <v>13.366336633663368</v>
      </c>
    </row>
    <row r="199" spans="1:26" s="3" customFormat="1" ht="12.75" x14ac:dyDescent="0.2">
      <c r="A199" s="10" t="s">
        <v>111</v>
      </c>
      <c r="B199" s="15">
        <v>79</v>
      </c>
      <c r="C199" s="15">
        <v>64</v>
      </c>
      <c r="D199" s="15">
        <v>62</v>
      </c>
      <c r="E199" s="16">
        <f t="shared" si="24"/>
        <v>81.012658227848107</v>
      </c>
      <c r="F199" s="15">
        <v>5</v>
      </c>
      <c r="G199" s="15">
        <v>0</v>
      </c>
      <c r="H199" s="15">
        <v>11</v>
      </c>
      <c r="I199" s="15">
        <v>1</v>
      </c>
      <c r="J199" s="15">
        <v>15</v>
      </c>
      <c r="K199" s="15">
        <v>2</v>
      </c>
      <c r="L199" s="15">
        <v>4</v>
      </c>
      <c r="M199" s="15">
        <v>15</v>
      </c>
      <c r="N199" s="15">
        <v>6</v>
      </c>
      <c r="O199" s="15">
        <v>3</v>
      </c>
      <c r="Q199" s="4">
        <f t="shared" si="25"/>
        <v>8.064516129032258</v>
      </c>
      <c r="R199" s="4">
        <f t="shared" si="27"/>
        <v>0</v>
      </c>
      <c r="S199" s="4">
        <f t="shared" si="28"/>
        <v>17.741935483870968</v>
      </c>
      <c r="T199" s="4">
        <f t="shared" si="29"/>
        <v>1.6129032258064515</v>
      </c>
      <c r="U199" s="4">
        <f t="shared" si="30"/>
        <v>24.193548387096776</v>
      </c>
      <c r="V199" s="4">
        <f t="shared" si="31"/>
        <v>3.225806451612903</v>
      </c>
      <c r="W199" s="4">
        <f t="shared" si="32"/>
        <v>6.4516129032258061</v>
      </c>
      <c r="X199" s="4">
        <f t="shared" si="33"/>
        <v>24.193548387096776</v>
      </c>
      <c r="Y199" s="4">
        <f t="shared" si="26"/>
        <v>9.67741935483871</v>
      </c>
      <c r="Z199" s="4">
        <f t="shared" si="23"/>
        <v>4.838709677419355</v>
      </c>
    </row>
    <row r="200" spans="1:26" s="3" customFormat="1" ht="12.75" x14ac:dyDescent="0.2">
      <c r="A200" s="10" t="s">
        <v>112</v>
      </c>
      <c r="B200" s="15">
        <v>186</v>
      </c>
      <c r="C200" s="15">
        <v>133</v>
      </c>
      <c r="D200" s="15">
        <v>132</v>
      </c>
      <c r="E200" s="16">
        <f t="shared" si="24"/>
        <v>71.505376344086031</v>
      </c>
      <c r="F200" s="15">
        <v>17</v>
      </c>
      <c r="G200" s="15">
        <v>5</v>
      </c>
      <c r="H200" s="15">
        <v>16</v>
      </c>
      <c r="I200" s="15">
        <v>2</v>
      </c>
      <c r="J200" s="15">
        <v>3</v>
      </c>
      <c r="K200" s="15">
        <v>4</v>
      </c>
      <c r="L200" s="15">
        <v>0</v>
      </c>
      <c r="M200" s="15">
        <v>17</v>
      </c>
      <c r="N200" s="15">
        <v>65</v>
      </c>
      <c r="O200" s="15">
        <v>3</v>
      </c>
      <c r="Q200" s="4">
        <f t="shared" si="25"/>
        <v>12.878787878787879</v>
      </c>
      <c r="R200" s="4">
        <f t="shared" si="27"/>
        <v>3.7878787878787881</v>
      </c>
      <c r="S200" s="4">
        <f t="shared" si="28"/>
        <v>12.121212121212121</v>
      </c>
      <c r="T200" s="4">
        <f t="shared" si="29"/>
        <v>1.5151515151515151</v>
      </c>
      <c r="U200" s="4">
        <f t="shared" si="30"/>
        <v>2.2727272727272729</v>
      </c>
      <c r="V200" s="4">
        <f t="shared" si="31"/>
        <v>3.0303030303030303</v>
      </c>
      <c r="W200" s="4">
        <f t="shared" si="32"/>
        <v>0</v>
      </c>
      <c r="X200" s="4">
        <f t="shared" si="33"/>
        <v>12.878787878787879</v>
      </c>
      <c r="Y200" s="4">
        <f t="shared" si="26"/>
        <v>49.242424242424242</v>
      </c>
      <c r="Z200" s="4">
        <f t="shared" si="23"/>
        <v>2.2727272727272729</v>
      </c>
    </row>
    <row r="201" spans="1:26" s="3" customFormat="1" ht="12.75" x14ac:dyDescent="0.2">
      <c r="A201" s="10" t="s">
        <v>113</v>
      </c>
      <c r="B201" s="15">
        <v>191</v>
      </c>
      <c r="C201" s="15">
        <v>124</v>
      </c>
      <c r="D201" s="15">
        <v>123</v>
      </c>
      <c r="E201" s="16">
        <f t="shared" si="24"/>
        <v>64.921465968586389</v>
      </c>
      <c r="F201" s="15">
        <v>9</v>
      </c>
      <c r="G201" s="15">
        <v>0</v>
      </c>
      <c r="H201" s="15">
        <v>65</v>
      </c>
      <c r="I201" s="15">
        <v>5</v>
      </c>
      <c r="J201" s="15">
        <v>10</v>
      </c>
      <c r="K201" s="15">
        <v>4</v>
      </c>
      <c r="L201" s="15">
        <v>2</v>
      </c>
      <c r="M201" s="15">
        <v>9</v>
      </c>
      <c r="N201" s="15">
        <v>15</v>
      </c>
      <c r="O201" s="15">
        <v>4</v>
      </c>
      <c r="Q201" s="4">
        <f t="shared" si="25"/>
        <v>7.3170731707317067</v>
      </c>
      <c r="R201" s="4">
        <f t="shared" si="27"/>
        <v>0</v>
      </c>
      <c r="S201" s="4">
        <f t="shared" si="28"/>
        <v>52.845528455284551</v>
      </c>
      <c r="T201" s="4">
        <f t="shared" si="29"/>
        <v>4.0650406504065035</v>
      </c>
      <c r="U201" s="4">
        <f t="shared" si="30"/>
        <v>8.1300813008130071</v>
      </c>
      <c r="V201" s="4">
        <f t="shared" si="31"/>
        <v>3.2520325203252036</v>
      </c>
      <c r="W201" s="4">
        <f t="shared" si="32"/>
        <v>1.6260162601626018</v>
      </c>
      <c r="X201" s="4">
        <f t="shared" si="33"/>
        <v>7.3170731707317067</v>
      </c>
      <c r="Y201" s="4">
        <f t="shared" si="26"/>
        <v>12.195121951219512</v>
      </c>
      <c r="Z201" s="4">
        <f t="shared" si="23"/>
        <v>3.2520325203252036</v>
      </c>
    </row>
    <row r="202" spans="1:26" s="3" customFormat="1" ht="12.75" x14ac:dyDescent="0.2">
      <c r="A202" s="10" t="s">
        <v>114</v>
      </c>
      <c r="B202" s="15">
        <v>217</v>
      </c>
      <c r="C202" s="15">
        <v>176</v>
      </c>
      <c r="D202" s="15">
        <v>172</v>
      </c>
      <c r="E202" s="16">
        <f t="shared" si="24"/>
        <v>81.105990783410135</v>
      </c>
      <c r="F202" s="15">
        <v>18</v>
      </c>
      <c r="G202" s="15">
        <v>1</v>
      </c>
      <c r="H202" s="15">
        <v>9</v>
      </c>
      <c r="I202" s="15">
        <v>15</v>
      </c>
      <c r="J202" s="15">
        <v>12</v>
      </c>
      <c r="K202" s="15">
        <v>1</v>
      </c>
      <c r="L202" s="15">
        <v>9</v>
      </c>
      <c r="M202" s="15">
        <v>64</v>
      </c>
      <c r="N202" s="15">
        <v>28</v>
      </c>
      <c r="O202" s="15">
        <v>15</v>
      </c>
      <c r="Q202" s="4">
        <f t="shared" si="25"/>
        <v>10.465116279069768</v>
      </c>
      <c r="R202" s="4">
        <f t="shared" si="27"/>
        <v>0.58139534883720934</v>
      </c>
      <c r="S202" s="4">
        <f t="shared" si="28"/>
        <v>5.2325581395348841</v>
      </c>
      <c r="T202" s="4">
        <f t="shared" si="29"/>
        <v>8.720930232558139</v>
      </c>
      <c r="U202" s="4">
        <f t="shared" si="30"/>
        <v>6.9767441860465116</v>
      </c>
      <c r="V202" s="4">
        <f t="shared" si="31"/>
        <v>0.58139534883720934</v>
      </c>
      <c r="W202" s="4">
        <f t="shared" si="32"/>
        <v>5.2325581395348841</v>
      </c>
      <c r="X202" s="4">
        <f t="shared" si="33"/>
        <v>37.209302325581397</v>
      </c>
      <c r="Y202" s="4">
        <f t="shared" si="26"/>
        <v>16.279069767441861</v>
      </c>
      <c r="Z202" s="4">
        <f t="shared" ref="Z202:Z265" si="34">O202/$D202*100</f>
        <v>8.720930232558139</v>
      </c>
    </row>
    <row r="203" spans="1:26" s="3" customFormat="1" ht="12.75" x14ac:dyDescent="0.2">
      <c r="A203" s="10" t="s">
        <v>117</v>
      </c>
      <c r="B203" s="15">
        <v>85</v>
      </c>
      <c r="C203" s="15">
        <v>65</v>
      </c>
      <c r="D203" s="15">
        <v>65</v>
      </c>
      <c r="E203" s="16">
        <f t="shared" ref="E203:E266" si="35">C203/B203*100</f>
        <v>76.470588235294116</v>
      </c>
      <c r="F203" s="15">
        <v>1</v>
      </c>
      <c r="G203" s="15">
        <v>0</v>
      </c>
      <c r="H203" s="15">
        <v>14</v>
      </c>
      <c r="I203" s="15">
        <v>3</v>
      </c>
      <c r="J203" s="15">
        <v>34</v>
      </c>
      <c r="K203" s="15">
        <v>0</v>
      </c>
      <c r="L203" s="15">
        <v>0</v>
      </c>
      <c r="M203" s="15">
        <v>1</v>
      </c>
      <c r="N203" s="15">
        <v>11</v>
      </c>
      <c r="O203" s="15">
        <v>1</v>
      </c>
      <c r="Q203" s="4">
        <f t="shared" ref="Q203:Q266" si="36">F203/$D203*100</f>
        <v>1.5384615384615385</v>
      </c>
      <c r="R203" s="4">
        <f t="shared" si="27"/>
        <v>0</v>
      </c>
      <c r="S203" s="4">
        <f t="shared" si="28"/>
        <v>21.53846153846154</v>
      </c>
      <c r="T203" s="4">
        <f t="shared" si="29"/>
        <v>4.6153846153846159</v>
      </c>
      <c r="U203" s="4">
        <f t="shared" si="30"/>
        <v>52.307692307692314</v>
      </c>
      <c r="V203" s="4">
        <f t="shared" si="31"/>
        <v>0</v>
      </c>
      <c r="W203" s="4">
        <f t="shared" si="32"/>
        <v>0</v>
      </c>
      <c r="X203" s="4">
        <f t="shared" si="33"/>
        <v>1.5384615384615385</v>
      </c>
      <c r="Y203" s="4">
        <f t="shared" ref="Y203:Y266" si="37">N203/$D203*100</f>
        <v>16.923076923076923</v>
      </c>
      <c r="Z203" s="4">
        <f t="shared" si="34"/>
        <v>1.5384615384615385</v>
      </c>
    </row>
    <row r="204" spans="1:26" s="3" customFormat="1" ht="12.75" x14ac:dyDescent="0.2">
      <c r="A204" s="10" t="s">
        <v>121</v>
      </c>
      <c r="B204" s="15">
        <v>829</v>
      </c>
      <c r="C204" s="15">
        <v>468</v>
      </c>
      <c r="D204" s="15">
        <v>462</v>
      </c>
      <c r="E204" s="16">
        <f t="shared" si="35"/>
        <v>56.453558504221959</v>
      </c>
      <c r="F204" s="15">
        <v>101</v>
      </c>
      <c r="G204" s="15">
        <v>4</v>
      </c>
      <c r="H204" s="15">
        <v>67</v>
      </c>
      <c r="I204" s="15">
        <v>21</v>
      </c>
      <c r="J204" s="15">
        <v>39</v>
      </c>
      <c r="K204" s="15">
        <v>6</v>
      </c>
      <c r="L204" s="15">
        <v>21</v>
      </c>
      <c r="M204" s="15">
        <v>43</v>
      </c>
      <c r="N204" s="15">
        <v>95</v>
      </c>
      <c r="O204" s="15">
        <v>65</v>
      </c>
      <c r="Q204" s="4">
        <f t="shared" si="36"/>
        <v>21.861471861471863</v>
      </c>
      <c r="R204" s="4">
        <f t="shared" si="27"/>
        <v>0.86580086580086579</v>
      </c>
      <c r="S204" s="4">
        <f t="shared" si="28"/>
        <v>14.502164502164502</v>
      </c>
      <c r="T204" s="4">
        <f t="shared" si="29"/>
        <v>4.5454545454545459</v>
      </c>
      <c r="U204" s="4">
        <f t="shared" si="30"/>
        <v>8.4415584415584419</v>
      </c>
      <c r="V204" s="4">
        <f t="shared" si="31"/>
        <v>1.2987012987012987</v>
      </c>
      <c r="W204" s="4">
        <f t="shared" si="32"/>
        <v>4.5454545454545459</v>
      </c>
      <c r="X204" s="4">
        <f t="shared" si="33"/>
        <v>9.3073593073593077</v>
      </c>
      <c r="Y204" s="4">
        <f t="shared" si="37"/>
        <v>20.562770562770563</v>
      </c>
      <c r="Z204" s="4">
        <f t="shared" si="34"/>
        <v>14.06926406926407</v>
      </c>
    </row>
    <row r="205" spans="1:26" s="3" customFormat="1" ht="12.75" x14ac:dyDescent="0.2">
      <c r="A205" s="10" t="s">
        <v>122</v>
      </c>
      <c r="B205" s="15">
        <v>455</v>
      </c>
      <c r="C205" s="15">
        <v>323</v>
      </c>
      <c r="D205" s="15">
        <v>321</v>
      </c>
      <c r="E205" s="16">
        <f t="shared" si="35"/>
        <v>70.989010989010993</v>
      </c>
      <c r="F205" s="15">
        <v>19</v>
      </c>
      <c r="G205" s="15">
        <v>7</v>
      </c>
      <c r="H205" s="15">
        <v>50</v>
      </c>
      <c r="I205" s="15">
        <v>21</v>
      </c>
      <c r="J205" s="15">
        <v>83</v>
      </c>
      <c r="K205" s="15">
        <v>9</v>
      </c>
      <c r="L205" s="15">
        <v>5</v>
      </c>
      <c r="M205" s="15">
        <v>33</v>
      </c>
      <c r="N205" s="15">
        <v>46</v>
      </c>
      <c r="O205" s="15">
        <v>48</v>
      </c>
      <c r="Q205" s="4">
        <f t="shared" si="36"/>
        <v>5.9190031152647977</v>
      </c>
      <c r="R205" s="4">
        <f t="shared" si="27"/>
        <v>2.1806853582554515</v>
      </c>
      <c r="S205" s="4">
        <f t="shared" si="28"/>
        <v>15.57632398753894</v>
      </c>
      <c r="T205" s="4">
        <f t="shared" si="29"/>
        <v>6.5420560747663545</v>
      </c>
      <c r="U205" s="4">
        <f t="shared" si="30"/>
        <v>25.85669781931464</v>
      </c>
      <c r="V205" s="4">
        <f t="shared" si="31"/>
        <v>2.8037383177570092</v>
      </c>
      <c r="W205" s="4">
        <f t="shared" si="32"/>
        <v>1.557632398753894</v>
      </c>
      <c r="X205" s="4">
        <f t="shared" si="33"/>
        <v>10.2803738317757</v>
      </c>
      <c r="Y205" s="4">
        <f t="shared" si="37"/>
        <v>14.330218068535824</v>
      </c>
      <c r="Z205" s="4">
        <f t="shared" si="34"/>
        <v>14.953271028037381</v>
      </c>
    </row>
    <row r="206" spans="1:26" s="3" customFormat="1" ht="12.75" x14ac:dyDescent="0.2">
      <c r="A206" s="10" t="s">
        <v>123</v>
      </c>
      <c r="B206" s="15">
        <v>97</v>
      </c>
      <c r="C206" s="15">
        <v>71</v>
      </c>
      <c r="D206" s="15">
        <v>68</v>
      </c>
      <c r="E206" s="16">
        <f t="shared" si="35"/>
        <v>73.19587628865979</v>
      </c>
      <c r="F206" s="15">
        <v>10</v>
      </c>
      <c r="G206" s="15">
        <v>0</v>
      </c>
      <c r="H206" s="15">
        <v>27</v>
      </c>
      <c r="I206" s="15">
        <v>2</v>
      </c>
      <c r="J206" s="15">
        <v>0</v>
      </c>
      <c r="K206" s="15">
        <v>3</v>
      </c>
      <c r="L206" s="15">
        <v>1</v>
      </c>
      <c r="M206" s="15">
        <v>17</v>
      </c>
      <c r="N206" s="15">
        <v>7</v>
      </c>
      <c r="O206" s="15">
        <v>1</v>
      </c>
      <c r="Q206" s="4">
        <f t="shared" si="36"/>
        <v>14.705882352941178</v>
      </c>
      <c r="R206" s="4">
        <f t="shared" si="27"/>
        <v>0</v>
      </c>
      <c r="S206" s="4">
        <f t="shared" si="28"/>
        <v>39.705882352941174</v>
      </c>
      <c r="T206" s="4">
        <f t="shared" si="29"/>
        <v>2.9411764705882351</v>
      </c>
      <c r="U206" s="4">
        <f t="shared" si="30"/>
        <v>0</v>
      </c>
      <c r="V206" s="4">
        <f t="shared" si="31"/>
        <v>4.4117647058823533</v>
      </c>
      <c r="W206" s="4">
        <f t="shared" si="32"/>
        <v>1.4705882352941175</v>
      </c>
      <c r="X206" s="4">
        <f t="shared" si="33"/>
        <v>25</v>
      </c>
      <c r="Y206" s="4">
        <f t="shared" si="37"/>
        <v>10.294117647058822</v>
      </c>
      <c r="Z206" s="4">
        <f t="shared" si="34"/>
        <v>1.4705882352941175</v>
      </c>
    </row>
    <row r="207" spans="1:26" s="3" customFormat="1" ht="12.75" x14ac:dyDescent="0.2">
      <c r="A207" s="10" t="s">
        <v>124</v>
      </c>
      <c r="B207" s="15">
        <v>1769</v>
      </c>
      <c r="C207" s="15">
        <v>1220</v>
      </c>
      <c r="D207" s="15">
        <v>1207</v>
      </c>
      <c r="E207" s="16">
        <f t="shared" si="35"/>
        <v>68.965517241379317</v>
      </c>
      <c r="F207" s="15">
        <v>174</v>
      </c>
      <c r="G207" s="15">
        <v>2</v>
      </c>
      <c r="H207" s="15">
        <v>102</v>
      </c>
      <c r="I207" s="15">
        <v>130</v>
      </c>
      <c r="J207" s="15">
        <v>66</v>
      </c>
      <c r="K207" s="15">
        <v>22</v>
      </c>
      <c r="L207" s="15">
        <v>39</v>
      </c>
      <c r="M207" s="15">
        <v>42</v>
      </c>
      <c r="N207" s="15">
        <v>562</v>
      </c>
      <c r="O207" s="15">
        <v>68</v>
      </c>
      <c r="Q207" s="4">
        <f t="shared" si="36"/>
        <v>14.415907207953605</v>
      </c>
      <c r="R207" s="4">
        <f t="shared" si="27"/>
        <v>0.16570008285004142</v>
      </c>
      <c r="S207" s="4">
        <f t="shared" si="28"/>
        <v>8.4507042253521121</v>
      </c>
      <c r="T207" s="4">
        <f t="shared" si="29"/>
        <v>10.770505385252694</v>
      </c>
      <c r="U207" s="4">
        <f t="shared" si="30"/>
        <v>5.4681027340513673</v>
      </c>
      <c r="V207" s="4">
        <f t="shared" si="31"/>
        <v>1.8227009113504555</v>
      </c>
      <c r="W207" s="4">
        <f t="shared" si="32"/>
        <v>3.2311516155758078</v>
      </c>
      <c r="X207" s="4">
        <f t="shared" si="33"/>
        <v>3.4797017398508698</v>
      </c>
      <c r="Y207" s="4">
        <f t="shared" si="37"/>
        <v>46.561723280861642</v>
      </c>
      <c r="Z207" s="4">
        <f t="shared" si="34"/>
        <v>5.6338028169014089</v>
      </c>
    </row>
    <row r="208" spans="1:26" s="3" customFormat="1" ht="12.75" x14ac:dyDescent="0.2">
      <c r="A208" s="10" t="s">
        <v>125</v>
      </c>
      <c r="B208" s="15">
        <v>909</v>
      </c>
      <c r="C208" s="15">
        <v>561</v>
      </c>
      <c r="D208" s="15">
        <v>541</v>
      </c>
      <c r="E208" s="16">
        <f t="shared" si="35"/>
        <v>61.71617161716172</v>
      </c>
      <c r="F208" s="15">
        <v>57</v>
      </c>
      <c r="G208" s="15">
        <v>3</v>
      </c>
      <c r="H208" s="15">
        <v>67</v>
      </c>
      <c r="I208" s="15">
        <v>33</v>
      </c>
      <c r="J208" s="15">
        <v>38</v>
      </c>
      <c r="K208" s="15">
        <v>23</v>
      </c>
      <c r="L208" s="15">
        <v>27</v>
      </c>
      <c r="M208" s="15">
        <v>28</v>
      </c>
      <c r="N208" s="15">
        <v>210</v>
      </c>
      <c r="O208" s="15">
        <v>55</v>
      </c>
      <c r="Q208" s="4">
        <f t="shared" si="36"/>
        <v>10.536044362292053</v>
      </c>
      <c r="R208" s="4">
        <f t="shared" si="27"/>
        <v>0.55452865064695012</v>
      </c>
      <c r="S208" s="4">
        <f t="shared" si="28"/>
        <v>12.384473197781885</v>
      </c>
      <c r="T208" s="4">
        <f t="shared" si="29"/>
        <v>6.0998151571164509</v>
      </c>
      <c r="U208" s="4">
        <f t="shared" si="30"/>
        <v>7.0240295748613679</v>
      </c>
      <c r="V208" s="4">
        <f t="shared" si="31"/>
        <v>4.251386321626617</v>
      </c>
      <c r="W208" s="4">
        <f t="shared" si="32"/>
        <v>4.9907578558225509</v>
      </c>
      <c r="X208" s="4">
        <f t="shared" si="33"/>
        <v>5.1756007393715349</v>
      </c>
      <c r="Y208" s="4">
        <f t="shared" si="37"/>
        <v>38.817005545286506</v>
      </c>
      <c r="Z208" s="4">
        <f t="shared" si="34"/>
        <v>10.166358595194085</v>
      </c>
    </row>
    <row r="209" spans="1:26" s="3" customFormat="1" ht="12.75" x14ac:dyDescent="0.2">
      <c r="A209" s="10" t="s">
        <v>126</v>
      </c>
      <c r="B209" s="15">
        <v>97</v>
      </c>
      <c r="C209" s="15">
        <v>73</v>
      </c>
      <c r="D209" s="15">
        <v>73</v>
      </c>
      <c r="E209" s="16">
        <f t="shared" si="35"/>
        <v>75.257731958762889</v>
      </c>
      <c r="F209" s="15">
        <v>0</v>
      </c>
      <c r="G209" s="15">
        <v>0</v>
      </c>
      <c r="H209" s="15">
        <v>14</v>
      </c>
      <c r="I209" s="15">
        <v>6</v>
      </c>
      <c r="J209" s="15">
        <v>2</v>
      </c>
      <c r="K209" s="15">
        <v>1</v>
      </c>
      <c r="L209" s="15">
        <v>3</v>
      </c>
      <c r="M209" s="15">
        <v>10</v>
      </c>
      <c r="N209" s="15">
        <v>13</v>
      </c>
      <c r="O209" s="15">
        <v>24</v>
      </c>
      <c r="Q209" s="4">
        <f t="shared" si="36"/>
        <v>0</v>
      </c>
      <c r="R209" s="4">
        <f t="shared" si="27"/>
        <v>0</v>
      </c>
      <c r="S209" s="4">
        <f t="shared" si="28"/>
        <v>19.17808219178082</v>
      </c>
      <c r="T209" s="4">
        <f t="shared" si="29"/>
        <v>8.2191780821917799</v>
      </c>
      <c r="U209" s="4">
        <f t="shared" si="30"/>
        <v>2.7397260273972601</v>
      </c>
      <c r="V209" s="4">
        <f t="shared" si="31"/>
        <v>1.3698630136986301</v>
      </c>
      <c r="W209" s="4">
        <f t="shared" si="32"/>
        <v>4.10958904109589</v>
      </c>
      <c r="X209" s="4">
        <f t="shared" si="33"/>
        <v>13.698630136986301</v>
      </c>
      <c r="Y209" s="4">
        <f t="shared" si="37"/>
        <v>17.80821917808219</v>
      </c>
      <c r="Z209" s="4">
        <f t="shared" si="34"/>
        <v>32.87671232876712</v>
      </c>
    </row>
    <row r="210" spans="1:26" s="3" customFormat="1" ht="12.75" x14ac:dyDescent="0.2">
      <c r="A210" s="10" t="s">
        <v>127</v>
      </c>
      <c r="B210" s="15">
        <v>149</v>
      </c>
      <c r="C210" s="15">
        <v>107</v>
      </c>
      <c r="D210" s="15">
        <v>102</v>
      </c>
      <c r="E210" s="16">
        <f t="shared" si="35"/>
        <v>71.812080536912745</v>
      </c>
      <c r="F210" s="15">
        <v>13</v>
      </c>
      <c r="G210" s="15">
        <v>0</v>
      </c>
      <c r="H210" s="15">
        <v>1</v>
      </c>
      <c r="I210" s="15">
        <v>8</v>
      </c>
      <c r="J210" s="15">
        <v>64</v>
      </c>
      <c r="K210" s="15">
        <v>0</v>
      </c>
      <c r="L210" s="15">
        <v>1</v>
      </c>
      <c r="M210" s="15">
        <v>5</v>
      </c>
      <c r="N210" s="15">
        <v>9</v>
      </c>
      <c r="O210" s="15">
        <v>1</v>
      </c>
      <c r="Q210" s="4">
        <f t="shared" si="36"/>
        <v>12.745098039215685</v>
      </c>
      <c r="R210" s="4">
        <f t="shared" si="27"/>
        <v>0</v>
      </c>
      <c r="S210" s="4">
        <f t="shared" si="28"/>
        <v>0.98039215686274506</v>
      </c>
      <c r="T210" s="4">
        <f t="shared" si="29"/>
        <v>7.8431372549019605</v>
      </c>
      <c r="U210" s="4">
        <f t="shared" si="30"/>
        <v>62.745098039215684</v>
      </c>
      <c r="V210" s="4">
        <f t="shared" si="31"/>
        <v>0</v>
      </c>
      <c r="W210" s="4">
        <f t="shared" si="32"/>
        <v>0.98039215686274506</v>
      </c>
      <c r="X210" s="4">
        <f t="shared" si="33"/>
        <v>4.9019607843137258</v>
      </c>
      <c r="Y210" s="4">
        <f t="shared" si="37"/>
        <v>8.8235294117647065</v>
      </c>
      <c r="Z210" s="4">
        <f t="shared" si="34"/>
        <v>0.98039215686274506</v>
      </c>
    </row>
    <row r="211" spans="1:26" s="3" customFormat="1" ht="12.75" x14ac:dyDescent="0.2">
      <c r="A211" s="10" t="s">
        <v>378</v>
      </c>
      <c r="B211" s="15">
        <v>1905</v>
      </c>
      <c r="C211" s="15">
        <v>1289</v>
      </c>
      <c r="D211" s="15">
        <v>1262</v>
      </c>
      <c r="E211" s="16">
        <f t="shared" si="35"/>
        <v>67.664041994750662</v>
      </c>
      <c r="F211" s="15">
        <v>81</v>
      </c>
      <c r="G211" s="15">
        <v>8</v>
      </c>
      <c r="H211" s="15">
        <v>96</v>
      </c>
      <c r="I211" s="15">
        <v>32</v>
      </c>
      <c r="J211" s="15">
        <v>131</v>
      </c>
      <c r="K211" s="15">
        <v>26</v>
      </c>
      <c r="L211" s="15">
        <v>99</v>
      </c>
      <c r="M211" s="15">
        <v>51</v>
      </c>
      <c r="N211" s="15">
        <v>647</v>
      </c>
      <c r="O211" s="15">
        <v>91</v>
      </c>
      <c r="Q211" s="4">
        <f t="shared" si="36"/>
        <v>6.4183835182250393</v>
      </c>
      <c r="R211" s="4">
        <f t="shared" si="27"/>
        <v>0.6339144215530903</v>
      </c>
      <c r="S211" s="4">
        <f t="shared" si="28"/>
        <v>7.6069730586370845</v>
      </c>
      <c r="T211" s="4">
        <f t="shared" si="29"/>
        <v>2.5356576862123612</v>
      </c>
      <c r="U211" s="4">
        <f t="shared" si="30"/>
        <v>10.380348652931854</v>
      </c>
      <c r="V211" s="4">
        <f t="shared" si="31"/>
        <v>2.0602218700475436</v>
      </c>
      <c r="W211" s="4">
        <f t="shared" si="32"/>
        <v>7.8446909667194937</v>
      </c>
      <c r="X211" s="4">
        <f t="shared" si="33"/>
        <v>4.0412044374009515</v>
      </c>
      <c r="Y211" s="4">
        <f t="shared" si="37"/>
        <v>51.26782884310618</v>
      </c>
      <c r="Z211" s="4">
        <f t="shared" si="34"/>
        <v>7.2107765451664028</v>
      </c>
    </row>
    <row r="212" spans="1:26" s="3" customFormat="1" ht="12.75" x14ac:dyDescent="0.2">
      <c r="A212" s="10" t="s">
        <v>135</v>
      </c>
      <c r="B212" s="15">
        <v>677</v>
      </c>
      <c r="C212" s="15">
        <v>445</v>
      </c>
      <c r="D212" s="15">
        <v>444</v>
      </c>
      <c r="E212" s="16">
        <f t="shared" si="35"/>
        <v>65.73116691285081</v>
      </c>
      <c r="F212" s="15">
        <v>13</v>
      </c>
      <c r="G212" s="15">
        <v>6</v>
      </c>
      <c r="H212" s="15">
        <v>149</v>
      </c>
      <c r="I212" s="15">
        <v>68</v>
      </c>
      <c r="J212" s="15">
        <v>15</v>
      </c>
      <c r="K212" s="15">
        <v>9</v>
      </c>
      <c r="L212" s="15">
        <v>37</v>
      </c>
      <c r="M212" s="15">
        <v>20</v>
      </c>
      <c r="N212" s="15">
        <v>68</v>
      </c>
      <c r="O212" s="15">
        <v>59</v>
      </c>
      <c r="Q212" s="4">
        <f t="shared" si="36"/>
        <v>2.9279279279279278</v>
      </c>
      <c r="R212" s="4">
        <f t="shared" si="27"/>
        <v>1.3513513513513513</v>
      </c>
      <c r="S212" s="4">
        <f t="shared" si="28"/>
        <v>33.558558558558559</v>
      </c>
      <c r="T212" s="4">
        <f t="shared" si="29"/>
        <v>15.315315315315313</v>
      </c>
      <c r="U212" s="4">
        <f t="shared" si="30"/>
        <v>3.3783783783783785</v>
      </c>
      <c r="V212" s="4">
        <f t="shared" si="31"/>
        <v>2.0270270270270272</v>
      </c>
      <c r="W212" s="4">
        <f t="shared" si="32"/>
        <v>8.3333333333333321</v>
      </c>
      <c r="X212" s="4">
        <f t="shared" si="33"/>
        <v>4.5045045045045047</v>
      </c>
      <c r="Y212" s="4">
        <f t="shared" si="37"/>
        <v>15.315315315315313</v>
      </c>
      <c r="Z212" s="4">
        <f t="shared" si="34"/>
        <v>13.288288288288289</v>
      </c>
    </row>
    <row r="213" spans="1:26" s="3" customFormat="1" ht="12.75" x14ac:dyDescent="0.2">
      <c r="A213" s="10" t="s">
        <v>384</v>
      </c>
      <c r="B213" s="15">
        <v>463</v>
      </c>
      <c r="C213" s="15">
        <v>431</v>
      </c>
      <c r="D213" s="15">
        <v>431</v>
      </c>
      <c r="E213" s="16">
        <f t="shared" si="35"/>
        <v>93.088552915766741</v>
      </c>
      <c r="F213" s="15">
        <v>10</v>
      </c>
      <c r="G213" s="15">
        <v>1</v>
      </c>
      <c r="H213" s="15">
        <v>19</v>
      </c>
      <c r="I213" s="15">
        <v>1</v>
      </c>
      <c r="J213" s="15">
        <v>24</v>
      </c>
      <c r="K213" s="15">
        <v>1</v>
      </c>
      <c r="L213" s="15">
        <v>1</v>
      </c>
      <c r="M213" s="15">
        <v>9</v>
      </c>
      <c r="N213" s="15">
        <v>353</v>
      </c>
      <c r="O213" s="15">
        <v>12</v>
      </c>
      <c r="Q213" s="4">
        <f t="shared" si="36"/>
        <v>2.3201856148491879</v>
      </c>
      <c r="R213" s="4">
        <f t="shared" si="27"/>
        <v>0.23201856148491878</v>
      </c>
      <c r="S213" s="4">
        <f t="shared" si="28"/>
        <v>4.4083526682134568</v>
      </c>
      <c r="T213" s="4">
        <f t="shared" si="29"/>
        <v>0.23201856148491878</v>
      </c>
      <c r="U213" s="4">
        <f t="shared" si="30"/>
        <v>5.5684454756380504</v>
      </c>
      <c r="V213" s="4">
        <f t="shared" si="31"/>
        <v>0.23201856148491878</v>
      </c>
      <c r="W213" s="4">
        <f t="shared" si="32"/>
        <v>0.23201856148491878</v>
      </c>
      <c r="X213" s="4">
        <f t="shared" si="33"/>
        <v>2.0881670533642689</v>
      </c>
      <c r="Y213" s="4">
        <f t="shared" si="37"/>
        <v>81.902552204176331</v>
      </c>
      <c r="Z213" s="4">
        <f t="shared" si="34"/>
        <v>2.7842227378190252</v>
      </c>
    </row>
    <row r="214" spans="1:26" s="3" customFormat="1" ht="12.75" x14ac:dyDescent="0.2">
      <c r="A214" s="10" t="s">
        <v>136</v>
      </c>
      <c r="B214" s="15">
        <v>280</v>
      </c>
      <c r="C214" s="15">
        <v>147</v>
      </c>
      <c r="D214" s="15">
        <v>145</v>
      </c>
      <c r="E214" s="16">
        <f t="shared" si="35"/>
        <v>52.5</v>
      </c>
      <c r="F214" s="15">
        <v>16</v>
      </c>
      <c r="G214" s="15">
        <v>3</v>
      </c>
      <c r="H214" s="15">
        <v>2</v>
      </c>
      <c r="I214" s="15">
        <v>2</v>
      </c>
      <c r="J214" s="15">
        <v>8</v>
      </c>
      <c r="K214" s="15">
        <v>4</v>
      </c>
      <c r="L214" s="15">
        <v>9</v>
      </c>
      <c r="M214" s="15">
        <v>8</v>
      </c>
      <c r="N214" s="15">
        <v>87</v>
      </c>
      <c r="O214" s="15">
        <v>6</v>
      </c>
      <c r="Q214" s="4">
        <f t="shared" si="36"/>
        <v>11.03448275862069</v>
      </c>
      <c r="R214" s="4">
        <f t="shared" si="27"/>
        <v>2.0689655172413794</v>
      </c>
      <c r="S214" s="4">
        <f t="shared" si="28"/>
        <v>1.3793103448275863</v>
      </c>
      <c r="T214" s="4">
        <f t="shared" si="29"/>
        <v>1.3793103448275863</v>
      </c>
      <c r="U214" s="4">
        <f t="shared" si="30"/>
        <v>5.5172413793103452</v>
      </c>
      <c r="V214" s="4">
        <f t="shared" si="31"/>
        <v>2.7586206896551726</v>
      </c>
      <c r="W214" s="4">
        <f t="shared" si="32"/>
        <v>6.2068965517241379</v>
      </c>
      <c r="X214" s="4">
        <f t="shared" si="33"/>
        <v>5.5172413793103452</v>
      </c>
      <c r="Y214" s="4">
        <f t="shared" si="37"/>
        <v>60</v>
      </c>
      <c r="Z214" s="4">
        <f t="shared" si="34"/>
        <v>4.1379310344827589</v>
      </c>
    </row>
    <row r="215" spans="1:26" s="3" customFormat="1" ht="12.75" x14ac:dyDescent="0.2">
      <c r="A215" s="10" t="s">
        <v>137</v>
      </c>
      <c r="B215" s="15">
        <v>75</v>
      </c>
      <c r="C215" s="15">
        <v>60</v>
      </c>
      <c r="D215" s="15">
        <v>59</v>
      </c>
      <c r="E215" s="16">
        <f t="shared" si="35"/>
        <v>80</v>
      </c>
      <c r="F215" s="15">
        <v>1</v>
      </c>
      <c r="G215" s="15">
        <v>0</v>
      </c>
      <c r="H215" s="15">
        <v>31</v>
      </c>
      <c r="I215" s="15">
        <v>6</v>
      </c>
      <c r="J215" s="15">
        <v>1</v>
      </c>
      <c r="K215" s="15">
        <v>0</v>
      </c>
      <c r="L215" s="15">
        <v>10</v>
      </c>
      <c r="M215" s="15">
        <v>2</v>
      </c>
      <c r="N215" s="15">
        <v>7</v>
      </c>
      <c r="O215" s="15">
        <v>1</v>
      </c>
      <c r="Q215" s="4">
        <f t="shared" si="36"/>
        <v>1.6949152542372881</v>
      </c>
      <c r="R215" s="4">
        <f t="shared" si="27"/>
        <v>0</v>
      </c>
      <c r="S215" s="4">
        <f t="shared" si="28"/>
        <v>52.542372881355938</v>
      </c>
      <c r="T215" s="4">
        <f t="shared" si="29"/>
        <v>10.16949152542373</v>
      </c>
      <c r="U215" s="4">
        <f t="shared" si="30"/>
        <v>1.6949152542372881</v>
      </c>
      <c r="V215" s="4">
        <f t="shared" si="31"/>
        <v>0</v>
      </c>
      <c r="W215" s="4">
        <f t="shared" si="32"/>
        <v>16.949152542372879</v>
      </c>
      <c r="X215" s="4">
        <f t="shared" si="33"/>
        <v>3.3898305084745761</v>
      </c>
      <c r="Y215" s="4">
        <f t="shared" si="37"/>
        <v>11.864406779661017</v>
      </c>
      <c r="Z215" s="4">
        <f t="shared" si="34"/>
        <v>1.6949152542372881</v>
      </c>
    </row>
    <row r="216" spans="1:26" s="3" customFormat="1" ht="12.75" x14ac:dyDescent="0.2">
      <c r="A216" s="10" t="s">
        <v>138</v>
      </c>
      <c r="B216" s="15">
        <v>191</v>
      </c>
      <c r="C216" s="15">
        <v>149</v>
      </c>
      <c r="D216" s="15">
        <v>145</v>
      </c>
      <c r="E216" s="16">
        <f t="shared" si="35"/>
        <v>78.010471204188477</v>
      </c>
      <c r="F216" s="15">
        <v>5</v>
      </c>
      <c r="G216" s="15">
        <v>0</v>
      </c>
      <c r="H216" s="15">
        <v>45</v>
      </c>
      <c r="I216" s="15">
        <v>3</v>
      </c>
      <c r="J216" s="15">
        <v>26</v>
      </c>
      <c r="K216" s="15">
        <v>6</v>
      </c>
      <c r="L216" s="15">
        <v>10</v>
      </c>
      <c r="M216" s="15">
        <v>2</v>
      </c>
      <c r="N216" s="15">
        <v>41</v>
      </c>
      <c r="O216" s="15">
        <v>7</v>
      </c>
      <c r="Q216" s="4">
        <f t="shared" si="36"/>
        <v>3.4482758620689653</v>
      </c>
      <c r="R216" s="4">
        <f t="shared" si="27"/>
        <v>0</v>
      </c>
      <c r="S216" s="4">
        <f t="shared" si="28"/>
        <v>31.03448275862069</v>
      </c>
      <c r="T216" s="4">
        <f t="shared" si="29"/>
        <v>2.0689655172413794</v>
      </c>
      <c r="U216" s="4">
        <f t="shared" si="30"/>
        <v>17.931034482758619</v>
      </c>
      <c r="V216" s="4">
        <f t="shared" si="31"/>
        <v>4.1379310344827589</v>
      </c>
      <c r="W216" s="4">
        <f t="shared" si="32"/>
        <v>6.8965517241379306</v>
      </c>
      <c r="X216" s="4">
        <f t="shared" si="33"/>
        <v>1.3793103448275863</v>
      </c>
      <c r="Y216" s="4">
        <f t="shared" si="37"/>
        <v>28.27586206896552</v>
      </c>
      <c r="Z216" s="4">
        <f t="shared" si="34"/>
        <v>4.8275862068965516</v>
      </c>
    </row>
    <row r="217" spans="1:26" s="3" customFormat="1" ht="12.75" x14ac:dyDescent="0.2">
      <c r="A217" s="10" t="s">
        <v>140</v>
      </c>
      <c r="B217" s="15">
        <v>287</v>
      </c>
      <c r="C217" s="15">
        <v>196</v>
      </c>
      <c r="D217" s="15">
        <v>194</v>
      </c>
      <c r="E217" s="16">
        <f t="shared" si="35"/>
        <v>68.292682926829272</v>
      </c>
      <c r="F217" s="15">
        <v>12</v>
      </c>
      <c r="G217" s="15">
        <v>2</v>
      </c>
      <c r="H217" s="15">
        <v>11</v>
      </c>
      <c r="I217" s="15">
        <v>6</v>
      </c>
      <c r="J217" s="15">
        <v>21</v>
      </c>
      <c r="K217" s="15">
        <v>9</v>
      </c>
      <c r="L217" s="15">
        <v>4</v>
      </c>
      <c r="M217" s="15">
        <v>25</v>
      </c>
      <c r="N217" s="15">
        <v>65</v>
      </c>
      <c r="O217" s="15">
        <v>39</v>
      </c>
      <c r="Q217" s="4">
        <f t="shared" si="36"/>
        <v>6.1855670103092786</v>
      </c>
      <c r="R217" s="4">
        <f t="shared" si="27"/>
        <v>1.0309278350515463</v>
      </c>
      <c r="S217" s="4">
        <f t="shared" si="28"/>
        <v>5.6701030927835054</v>
      </c>
      <c r="T217" s="4">
        <f t="shared" si="29"/>
        <v>3.0927835051546393</v>
      </c>
      <c r="U217" s="4">
        <f t="shared" si="30"/>
        <v>10.824742268041238</v>
      </c>
      <c r="V217" s="4">
        <f t="shared" si="31"/>
        <v>4.6391752577319592</v>
      </c>
      <c r="W217" s="4">
        <f t="shared" si="32"/>
        <v>2.0618556701030926</v>
      </c>
      <c r="X217" s="4">
        <f t="shared" si="33"/>
        <v>12.886597938144329</v>
      </c>
      <c r="Y217" s="4">
        <f t="shared" si="37"/>
        <v>33.505154639175252</v>
      </c>
      <c r="Z217" s="4">
        <f t="shared" si="34"/>
        <v>20.103092783505154</v>
      </c>
    </row>
    <row r="218" spans="1:26" s="3" customFormat="1" ht="12.75" x14ac:dyDescent="0.2">
      <c r="A218" s="10" t="s">
        <v>143</v>
      </c>
      <c r="B218" s="15">
        <v>593</v>
      </c>
      <c r="C218" s="15">
        <v>418</v>
      </c>
      <c r="D218" s="15">
        <v>404</v>
      </c>
      <c r="E218" s="16">
        <f t="shared" si="35"/>
        <v>70.489038785834737</v>
      </c>
      <c r="F218" s="15">
        <v>55</v>
      </c>
      <c r="G218" s="15">
        <v>5</v>
      </c>
      <c r="H218" s="15">
        <v>172</v>
      </c>
      <c r="I218" s="15">
        <v>28</v>
      </c>
      <c r="J218" s="15">
        <v>30</v>
      </c>
      <c r="K218" s="15">
        <v>3</v>
      </c>
      <c r="L218" s="15">
        <v>11</v>
      </c>
      <c r="M218" s="15">
        <v>35</v>
      </c>
      <c r="N218" s="15">
        <v>56</v>
      </c>
      <c r="O218" s="15">
        <v>9</v>
      </c>
      <c r="Q218" s="4">
        <f t="shared" si="36"/>
        <v>13.613861386138614</v>
      </c>
      <c r="R218" s="4">
        <f t="shared" ref="R218:R281" si="38">G218/$D218*100</f>
        <v>1.2376237623762376</v>
      </c>
      <c r="S218" s="4">
        <f t="shared" ref="S218:S281" si="39">H218/$D218*100</f>
        <v>42.574257425742573</v>
      </c>
      <c r="T218" s="4">
        <f t="shared" ref="T218:T281" si="40">I218/$D218*100</f>
        <v>6.9306930693069315</v>
      </c>
      <c r="U218" s="4">
        <f t="shared" ref="U218:U281" si="41">J218/$D218*100</f>
        <v>7.4257425742574252</v>
      </c>
      <c r="V218" s="4">
        <f t="shared" ref="V218:V281" si="42">K218/$D218*100</f>
        <v>0.74257425742574257</v>
      </c>
      <c r="W218" s="4">
        <f t="shared" ref="W218:W281" si="43">L218/$D218*100</f>
        <v>2.722772277227723</v>
      </c>
      <c r="X218" s="4">
        <f t="shared" ref="X218:X281" si="44">M218/$D218*100</f>
        <v>8.6633663366336631</v>
      </c>
      <c r="Y218" s="4">
        <f t="shared" si="37"/>
        <v>13.861386138613863</v>
      </c>
      <c r="Z218" s="4">
        <f t="shared" si="34"/>
        <v>2.2277227722772275</v>
      </c>
    </row>
    <row r="219" spans="1:26" s="3" customFormat="1" ht="12.75" x14ac:dyDescent="0.2">
      <c r="A219" s="10" t="s">
        <v>145</v>
      </c>
      <c r="B219" s="15">
        <v>473</v>
      </c>
      <c r="C219" s="15">
        <v>360</v>
      </c>
      <c r="D219" s="15">
        <v>360</v>
      </c>
      <c r="E219" s="16">
        <f t="shared" si="35"/>
        <v>76.109936575052856</v>
      </c>
      <c r="F219" s="15">
        <v>20</v>
      </c>
      <c r="G219" s="15">
        <v>0</v>
      </c>
      <c r="H219" s="15">
        <v>8</v>
      </c>
      <c r="I219" s="15">
        <v>2</v>
      </c>
      <c r="J219" s="15">
        <v>5</v>
      </c>
      <c r="K219" s="15">
        <v>1</v>
      </c>
      <c r="L219" s="15">
        <v>21</v>
      </c>
      <c r="M219" s="15">
        <v>10</v>
      </c>
      <c r="N219" s="15">
        <v>162</v>
      </c>
      <c r="O219" s="15">
        <v>131</v>
      </c>
      <c r="Q219" s="4">
        <f t="shared" si="36"/>
        <v>5.5555555555555554</v>
      </c>
      <c r="R219" s="4">
        <f t="shared" si="38"/>
        <v>0</v>
      </c>
      <c r="S219" s="4">
        <f t="shared" si="39"/>
        <v>2.2222222222222223</v>
      </c>
      <c r="T219" s="4">
        <f t="shared" si="40"/>
        <v>0.55555555555555558</v>
      </c>
      <c r="U219" s="4">
        <f t="shared" si="41"/>
        <v>1.3888888888888888</v>
      </c>
      <c r="V219" s="4">
        <f t="shared" si="42"/>
        <v>0.27777777777777779</v>
      </c>
      <c r="W219" s="4">
        <f t="shared" si="43"/>
        <v>5.833333333333333</v>
      </c>
      <c r="X219" s="4">
        <f t="shared" si="44"/>
        <v>2.7777777777777777</v>
      </c>
      <c r="Y219" s="4">
        <f t="shared" si="37"/>
        <v>45</v>
      </c>
      <c r="Z219" s="4">
        <f t="shared" si="34"/>
        <v>36.388888888888886</v>
      </c>
    </row>
    <row r="220" spans="1:26" s="3" customFormat="1" ht="12.75" x14ac:dyDescent="0.2">
      <c r="A220" s="10" t="s">
        <v>147</v>
      </c>
      <c r="B220" s="15">
        <v>565</v>
      </c>
      <c r="C220" s="15">
        <v>430</v>
      </c>
      <c r="D220" s="15">
        <v>429</v>
      </c>
      <c r="E220" s="16">
        <f t="shared" si="35"/>
        <v>76.106194690265482</v>
      </c>
      <c r="F220" s="15">
        <v>12</v>
      </c>
      <c r="G220" s="15">
        <v>10</v>
      </c>
      <c r="H220" s="15">
        <v>174</v>
      </c>
      <c r="I220" s="15">
        <v>56</v>
      </c>
      <c r="J220" s="15">
        <v>67</v>
      </c>
      <c r="K220" s="15">
        <v>3</v>
      </c>
      <c r="L220" s="15">
        <v>29</v>
      </c>
      <c r="M220" s="15">
        <v>39</v>
      </c>
      <c r="N220" s="15">
        <v>29</v>
      </c>
      <c r="O220" s="15">
        <v>10</v>
      </c>
      <c r="Q220" s="4">
        <f t="shared" si="36"/>
        <v>2.7972027972027971</v>
      </c>
      <c r="R220" s="4">
        <f t="shared" si="38"/>
        <v>2.3310023310023311</v>
      </c>
      <c r="S220" s="4">
        <f t="shared" si="39"/>
        <v>40.55944055944056</v>
      </c>
      <c r="T220" s="4">
        <f t="shared" si="40"/>
        <v>13.053613053613052</v>
      </c>
      <c r="U220" s="4">
        <f t="shared" si="41"/>
        <v>15.61771561771562</v>
      </c>
      <c r="V220" s="4">
        <f t="shared" si="42"/>
        <v>0.69930069930069927</v>
      </c>
      <c r="W220" s="4">
        <f t="shared" si="43"/>
        <v>6.7599067599067597</v>
      </c>
      <c r="X220" s="4">
        <f t="shared" si="44"/>
        <v>9.0909090909090917</v>
      </c>
      <c r="Y220" s="4">
        <f t="shared" si="37"/>
        <v>6.7599067599067597</v>
      </c>
      <c r="Z220" s="4">
        <f t="shared" si="34"/>
        <v>2.3310023310023311</v>
      </c>
    </row>
    <row r="221" spans="1:26" s="3" customFormat="1" ht="12.75" x14ac:dyDescent="0.2">
      <c r="A221" s="10" t="s">
        <v>148</v>
      </c>
      <c r="B221" s="15">
        <v>1541</v>
      </c>
      <c r="C221" s="15">
        <v>909</v>
      </c>
      <c r="D221" s="15">
        <v>890</v>
      </c>
      <c r="E221" s="16">
        <f t="shared" si="35"/>
        <v>58.987670343932507</v>
      </c>
      <c r="F221" s="15">
        <v>93</v>
      </c>
      <c r="G221" s="15">
        <v>8</v>
      </c>
      <c r="H221" s="15">
        <v>63</v>
      </c>
      <c r="I221" s="15">
        <v>68</v>
      </c>
      <c r="J221" s="15">
        <v>58</v>
      </c>
      <c r="K221" s="15">
        <v>52</v>
      </c>
      <c r="L221" s="15">
        <v>91</v>
      </c>
      <c r="M221" s="15">
        <v>97</v>
      </c>
      <c r="N221" s="15">
        <v>307</v>
      </c>
      <c r="O221" s="15">
        <v>53</v>
      </c>
      <c r="Q221" s="4">
        <f t="shared" si="36"/>
        <v>10.44943820224719</v>
      </c>
      <c r="R221" s="4">
        <f t="shared" si="38"/>
        <v>0.89887640449438211</v>
      </c>
      <c r="S221" s="4">
        <f t="shared" si="39"/>
        <v>7.0786516853932584</v>
      </c>
      <c r="T221" s="4">
        <f t="shared" si="40"/>
        <v>7.6404494382022472</v>
      </c>
      <c r="U221" s="4">
        <f t="shared" si="41"/>
        <v>6.5168539325842696</v>
      </c>
      <c r="V221" s="4">
        <f t="shared" si="42"/>
        <v>5.8426966292134832</v>
      </c>
      <c r="W221" s="4">
        <f t="shared" si="43"/>
        <v>10.224719101123595</v>
      </c>
      <c r="X221" s="4">
        <f t="shared" si="44"/>
        <v>10.898876404494381</v>
      </c>
      <c r="Y221" s="4">
        <f t="shared" si="37"/>
        <v>34.49438202247191</v>
      </c>
      <c r="Z221" s="4">
        <f t="shared" si="34"/>
        <v>5.9550561797752808</v>
      </c>
    </row>
    <row r="222" spans="1:26" s="3" customFormat="1" ht="12.75" x14ac:dyDescent="0.2">
      <c r="A222" s="10" t="s">
        <v>149</v>
      </c>
      <c r="B222" s="15">
        <v>222</v>
      </c>
      <c r="C222" s="15">
        <v>185</v>
      </c>
      <c r="D222" s="15">
        <v>184</v>
      </c>
      <c r="E222" s="16">
        <f t="shared" si="35"/>
        <v>83.333333333333343</v>
      </c>
      <c r="F222" s="15">
        <v>10</v>
      </c>
      <c r="G222" s="15">
        <v>2</v>
      </c>
      <c r="H222" s="15">
        <v>96</v>
      </c>
      <c r="I222" s="15">
        <v>6</v>
      </c>
      <c r="J222" s="15">
        <v>11</v>
      </c>
      <c r="K222" s="15">
        <v>5</v>
      </c>
      <c r="L222" s="15">
        <v>29</v>
      </c>
      <c r="M222" s="15">
        <v>4</v>
      </c>
      <c r="N222" s="15">
        <v>15</v>
      </c>
      <c r="O222" s="15">
        <v>6</v>
      </c>
      <c r="Q222" s="4">
        <f t="shared" si="36"/>
        <v>5.4347826086956523</v>
      </c>
      <c r="R222" s="4">
        <f t="shared" si="38"/>
        <v>1.0869565217391304</v>
      </c>
      <c r="S222" s="4">
        <f t="shared" si="39"/>
        <v>52.173913043478258</v>
      </c>
      <c r="T222" s="4">
        <f t="shared" si="40"/>
        <v>3.2608695652173911</v>
      </c>
      <c r="U222" s="4">
        <f t="shared" si="41"/>
        <v>5.9782608695652177</v>
      </c>
      <c r="V222" s="4">
        <f t="shared" si="42"/>
        <v>2.7173913043478262</v>
      </c>
      <c r="W222" s="4">
        <f t="shared" si="43"/>
        <v>15.760869565217392</v>
      </c>
      <c r="X222" s="4">
        <f t="shared" si="44"/>
        <v>2.1739130434782608</v>
      </c>
      <c r="Y222" s="4">
        <f t="shared" si="37"/>
        <v>8.1521739130434785</v>
      </c>
      <c r="Z222" s="4">
        <f t="shared" si="34"/>
        <v>3.2608695652173911</v>
      </c>
    </row>
    <row r="223" spans="1:26" s="3" customFormat="1" ht="12.75" x14ac:dyDescent="0.2">
      <c r="A223" s="10" t="s">
        <v>150</v>
      </c>
      <c r="B223" s="15">
        <v>633</v>
      </c>
      <c r="C223" s="15">
        <v>538</v>
      </c>
      <c r="D223" s="15">
        <v>533</v>
      </c>
      <c r="E223" s="16">
        <f t="shared" si="35"/>
        <v>84.99210110584518</v>
      </c>
      <c r="F223" s="15">
        <v>36</v>
      </c>
      <c r="G223" s="15">
        <v>0</v>
      </c>
      <c r="H223" s="15">
        <v>6</v>
      </c>
      <c r="I223" s="15">
        <v>60</v>
      </c>
      <c r="J223" s="15">
        <v>18</v>
      </c>
      <c r="K223" s="15">
        <v>10</v>
      </c>
      <c r="L223" s="15">
        <v>1</v>
      </c>
      <c r="M223" s="15">
        <v>11</v>
      </c>
      <c r="N223" s="15">
        <v>368</v>
      </c>
      <c r="O223" s="15">
        <v>23</v>
      </c>
      <c r="Q223" s="4">
        <f t="shared" si="36"/>
        <v>6.7542213883677302</v>
      </c>
      <c r="R223" s="4">
        <f t="shared" si="38"/>
        <v>0</v>
      </c>
      <c r="S223" s="4">
        <f t="shared" si="39"/>
        <v>1.125703564727955</v>
      </c>
      <c r="T223" s="4">
        <f t="shared" si="40"/>
        <v>11.257035647279549</v>
      </c>
      <c r="U223" s="4">
        <f t="shared" si="41"/>
        <v>3.3771106941838651</v>
      </c>
      <c r="V223" s="4">
        <f t="shared" si="42"/>
        <v>1.876172607879925</v>
      </c>
      <c r="W223" s="4">
        <f t="shared" si="43"/>
        <v>0.18761726078799248</v>
      </c>
      <c r="X223" s="4">
        <f t="shared" si="44"/>
        <v>2.0637898686679175</v>
      </c>
      <c r="Y223" s="4">
        <f t="shared" si="37"/>
        <v>69.043151969981238</v>
      </c>
      <c r="Z223" s="4">
        <f t="shared" si="34"/>
        <v>4.3151969981238274</v>
      </c>
    </row>
    <row r="224" spans="1:26" s="3" customFormat="1" ht="12.75" x14ac:dyDescent="0.2">
      <c r="A224" s="10" t="s">
        <v>151</v>
      </c>
      <c r="B224" s="15">
        <v>656</v>
      </c>
      <c r="C224" s="15">
        <v>494</v>
      </c>
      <c r="D224" s="15">
        <v>489</v>
      </c>
      <c r="E224" s="16">
        <f t="shared" si="35"/>
        <v>75.304878048780495</v>
      </c>
      <c r="F224" s="15">
        <v>27</v>
      </c>
      <c r="G224" s="15">
        <v>55</v>
      </c>
      <c r="H224" s="15">
        <v>35</v>
      </c>
      <c r="I224" s="15">
        <v>48</v>
      </c>
      <c r="J224" s="15">
        <v>90</v>
      </c>
      <c r="K224" s="15">
        <v>5</v>
      </c>
      <c r="L224" s="15">
        <v>58</v>
      </c>
      <c r="M224" s="15">
        <v>10</v>
      </c>
      <c r="N224" s="15">
        <v>95</v>
      </c>
      <c r="O224" s="15">
        <v>66</v>
      </c>
      <c r="Q224" s="4">
        <f t="shared" si="36"/>
        <v>5.5214723926380369</v>
      </c>
      <c r="R224" s="4">
        <f t="shared" si="38"/>
        <v>11.247443762781186</v>
      </c>
      <c r="S224" s="4">
        <f t="shared" si="39"/>
        <v>7.1574642126789367</v>
      </c>
      <c r="T224" s="4">
        <f t="shared" si="40"/>
        <v>9.8159509202453989</v>
      </c>
      <c r="U224" s="4">
        <f t="shared" si="41"/>
        <v>18.404907975460123</v>
      </c>
      <c r="V224" s="4">
        <f t="shared" si="42"/>
        <v>1.0224948875255624</v>
      </c>
      <c r="W224" s="4">
        <f t="shared" si="43"/>
        <v>11.860940695296524</v>
      </c>
      <c r="X224" s="4">
        <f t="shared" si="44"/>
        <v>2.0449897750511248</v>
      </c>
      <c r="Y224" s="4">
        <f t="shared" si="37"/>
        <v>19.427402862985684</v>
      </c>
      <c r="Z224" s="4">
        <f t="shared" si="34"/>
        <v>13.496932515337424</v>
      </c>
    </row>
    <row r="225" spans="1:26" s="3" customFormat="1" ht="12.75" x14ac:dyDescent="0.2">
      <c r="A225" s="10" t="s">
        <v>152</v>
      </c>
      <c r="B225" s="15">
        <v>232</v>
      </c>
      <c r="C225" s="15">
        <v>168</v>
      </c>
      <c r="D225" s="15">
        <v>165</v>
      </c>
      <c r="E225" s="16">
        <f t="shared" si="35"/>
        <v>72.41379310344827</v>
      </c>
      <c r="F225" s="15">
        <v>4</v>
      </c>
      <c r="G225" s="15">
        <v>9</v>
      </c>
      <c r="H225" s="15">
        <v>64</v>
      </c>
      <c r="I225" s="15">
        <v>27</v>
      </c>
      <c r="J225" s="15">
        <v>11</v>
      </c>
      <c r="K225" s="15">
        <v>12</v>
      </c>
      <c r="L225" s="15">
        <v>5</v>
      </c>
      <c r="M225" s="15">
        <v>14</v>
      </c>
      <c r="N225" s="15">
        <v>15</v>
      </c>
      <c r="O225" s="15">
        <v>4</v>
      </c>
      <c r="Q225" s="4">
        <f t="shared" si="36"/>
        <v>2.4242424242424243</v>
      </c>
      <c r="R225" s="4">
        <f t="shared" si="38"/>
        <v>5.4545454545454541</v>
      </c>
      <c r="S225" s="4">
        <f t="shared" si="39"/>
        <v>38.787878787878789</v>
      </c>
      <c r="T225" s="4">
        <f t="shared" si="40"/>
        <v>16.363636363636363</v>
      </c>
      <c r="U225" s="4">
        <f t="shared" si="41"/>
        <v>6.666666666666667</v>
      </c>
      <c r="V225" s="4">
        <f t="shared" si="42"/>
        <v>7.2727272727272725</v>
      </c>
      <c r="W225" s="4">
        <f t="shared" si="43"/>
        <v>3.0303030303030303</v>
      </c>
      <c r="X225" s="4">
        <f t="shared" si="44"/>
        <v>8.4848484848484862</v>
      </c>
      <c r="Y225" s="4">
        <f t="shared" si="37"/>
        <v>9.0909090909090917</v>
      </c>
      <c r="Z225" s="4">
        <f t="shared" si="34"/>
        <v>2.4242424242424243</v>
      </c>
    </row>
    <row r="226" spans="1:26" s="3" customFormat="1" ht="12.75" x14ac:dyDescent="0.2">
      <c r="A226" s="10" t="s">
        <v>154</v>
      </c>
      <c r="B226" s="15">
        <v>167</v>
      </c>
      <c r="C226" s="15">
        <v>111</v>
      </c>
      <c r="D226" s="15">
        <v>109</v>
      </c>
      <c r="E226" s="16">
        <f t="shared" si="35"/>
        <v>66.467065868263475</v>
      </c>
      <c r="F226" s="15">
        <v>6</v>
      </c>
      <c r="G226" s="15">
        <v>0</v>
      </c>
      <c r="H226" s="15">
        <v>19</v>
      </c>
      <c r="I226" s="15">
        <v>2</v>
      </c>
      <c r="J226" s="15">
        <v>16</v>
      </c>
      <c r="K226" s="15">
        <v>2</v>
      </c>
      <c r="L226" s="15">
        <v>0</v>
      </c>
      <c r="M226" s="15">
        <v>23</v>
      </c>
      <c r="N226" s="15">
        <v>28</v>
      </c>
      <c r="O226" s="15">
        <v>13</v>
      </c>
      <c r="Q226" s="4">
        <f t="shared" si="36"/>
        <v>5.5045871559633035</v>
      </c>
      <c r="R226" s="4">
        <f t="shared" si="38"/>
        <v>0</v>
      </c>
      <c r="S226" s="4">
        <f t="shared" si="39"/>
        <v>17.431192660550458</v>
      </c>
      <c r="T226" s="4">
        <f t="shared" si="40"/>
        <v>1.834862385321101</v>
      </c>
      <c r="U226" s="4">
        <f t="shared" si="41"/>
        <v>14.678899082568808</v>
      </c>
      <c r="V226" s="4">
        <f t="shared" si="42"/>
        <v>1.834862385321101</v>
      </c>
      <c r="W226" s="4">
        <f t="shared" si="43"/>
        <v>0</v>
      </c>
      <c r="X226" s="4">
        <f t="shared" si="44"/>
        <v>21.100917431192663</v>
      </c>
      <c r="Y226" s="4">
        <f t="shared" si="37"/>
        <v>25.688073394495415</v>
      </c>
      <c r="Z226" s="4">
        <f t="shared" si="34"/>
        <v>11.926605504587156</v>
      </c>
    </row>
    <row r="227" spans="1:26" s="3" customFormat="1" ht="12.75" x14ac:dyDescent="0.2">
      <c r="A227" s="10" t="s">
        <v>155</v>
      </c>
      <c r="B227" s="15">
        <v>41</v>
      </c>
      <c r="C227" s="15">
        <v>30</v>
      </c>
      <c r="D227" s="15">
        <v>28</v>
      </c>
      <c r="E227" s="16">
        <f t="shared" si="35"/>
        <v>73.170731707317074</v>
      </c>
      <c r="F227" s="15">
        <v>4</v>
      </c>
      <c r="G227" s="15">
        <v>0</v>
      </c>
      <c r="H227" s="15">
        <v>9</v>
      </c>
      <c r="I227" s="15">
        <v>2</v>
      </c>
      <c r="J227" s="15">
        <v>2</v>
      </c>
      <c r="K227" s="15">
        <v>0</v>
      </c>
      <c r="L227" s="15">
        <v>0</v>
      </c>
      <c r="M227" s="15">
        <v>1</v>
      </c>
      <c r="N227" s="15">
        <v>8</v>
      </c>
      <c r="O227" s="15">
        <v>2</v>
      </c>
      <c r="Q227" s="4">
        <f t="shared" si="36"/>
        <v>14.285714285714285</v>
      </c>
      <c r="R227" s="4">
        <f t="shared" si="38"/>
        <v>0</v>
      </c>
      <c r="S227" s="4">
        <f t="shared" si="39"/>
        <v>32.142857142857146</v>
      </c>
      <c r="T227" s="4">
        <f t="shared" si="40"/>
        <v>7.1428571428571423</v>
      </c>
      <c r="U227" s="4">
        <f t="shared" si="41"/>
        <v>7.1428571428571423</v>
      </c>
      <c r="V227" s="4">
        <f t="shared" si="42"/>
        <v>0</v>
      </c>
      <c r="W227" s="4">
        <f t="shared" si="43"/>
        <v>0</v>
      </c>
      <c r="X227" s="4">
        <f t="shared" si="44"/>
        <v>3.5714285714285712</v>
      </c>
      <c r="Y227" s="4">
        <f t="shared" si="37"/>
        <v>28.571428571428569</v>
      </c>
      <c r="Z227" s="4">
        <f t="shared" si="34"/>
        <v>7.1428571428571423</v>
      </c>
    </row>
    <row r="228" spans="1:26" s="3" customFormat="1" ht="12.75" x14ac:dyDescent="0.2">
      <c r="A228" s="10" t="s">
        <v>156</v>
      </c>
      <c r="B228" s="15">
        <v>105</v>
      </c>
      <c r="C228" s="15">
        <v>84</v>
      </c>
      <c r="D228" s="15">
        <v>84</v>
      </c>
      <c r="E228" s="16">
        <f t="shared" si="35"/>
        <v>80</v>
      </c>
      <c r="F228" s="15">
        <v>3</v>
      </c>
      <c r="G228" s="15">
        <v>2</v>
      </c>
      <c r="H228" s="15">
        <v>28</v>
      </c>
      <c r="I228" s="15">
        <v>6</v>
      </c>
      <c r="J228" s="15">
        <v>6</v>
      </c>
      <c r="K228" s="15">
        <v>0</v>
      </c>
      <c r="L228" s="15">
        <v>3</v>
      </c>
      <c r="M228" s="15">
        <v>14</v>
      </c>
      <c r="N228" s="15">
        <v>22</v>
      </c>
      <c r="O228" s="15">
        <v>0</v>
      </c>
      <c r="Q228" s="4">
        <f t="shared" si="36"/>
        <v>3.5714285714285712</v>
      </c>
      <c r="R228" s="4">
        <f t="shared" si="38"/>
        <v>2.3809523809523809</v>
      </c>
      <c r="S228" s="4">
        <f t="shared" si="39"/>
        <v>33.333333333333329</v>
      </c>
      <c r="T228" s="4">
        <f t="shared" si="40"/>
        <v>7.1428571428571423</v>
      </c>
      <c r="U228" s="4">
        <f t="shared" si="41"/>
        <v>7.1428571428571423</v>
      </c>
      <c r="V228" s="4">
        <f t="shared" si="42"/>
        <v>0</v>
      </c>
      <c r="W228" s="4">
        <f t="shared" si="43"/>
        <v>3.5714285714285712</v>
      </c>
      <c r="X228" s="4">
        <f t="shared" si="44"/>
        <v>16.666666666666664</v>
      </c>
      <c r="Y228" s="4">
        <f t="shared" si="37"/>
        <v>26.190476190476193</v>
      </c>
      <c r="Z228" s="4">
        <f t="shared" si="34"/>
        <v>0</v>
      </c>
    </row>
    <row r="229" spans="1:26" s="3" customFormat="1" ht="12.75" x14ac:dyDescent="0.2">
      <c r="A229" s="10" t="s">
        <v>158</v>
      </c>
      <c r="B229" s="15">
        <v>203</v>
      </c>
      <c r="C229" s="15">
        <v>125</v>
      </c>
      <c r="D229" s="15">
        <v>121</v>
      </c>
      <c r="E229" s="16">
        <f t="shared" si="35"/>
        <v>61.576354679802961</v>
      </c>
      <c r="F229" s="15">
        <v>19</v>
      </c>
      <c r="G229" s="15">
        <v>1</v>
      </c>
      <c r="H229" s="15">
        <v>14</v>
      </c>
      <c r="I229" s="15">
        <v>8</v>
      </c>
      <c r="J229" s="15">
        <v>6</v>
      </c>
      <c r="K229" s="15">
        <v>3</v>
      </c>
      <c r="L229" s="15">
        <v>4</v>
      </c>
      <c r="M229" s="15">
        <v>6</v>
      </c>
      <c r="N229" s="15">
        <v>26</v>
      </c>
      <c r="O229" s="15">
        <v>34</v>
      </c>
      <c r="Q229" s="4">
        <f t="shared" si="36"/>
        <v>15.702479338842975</v>
      </c>
      <c r="R229" s="4">
        <f t="shared" si="38"/>
        <v>0.82644628099173556</v>
      </c>
      <c r="S229" s="4">
        <f t="shared" si="39"/>
        <v>11.570247933884298</v>
      </c>
      <c r="T229" s="4">
        <f t="shared" si="40"/>
        <v>6.6115702479338845</v>
      </c>
      <c r="U229" s="4">
        <f t="shared" si="41"/>
        <v>4.9586776859504136</v>
      </c>
      <c r="V229" s="4">
        <f t="shared" si="42"/>
        <v>2.4793388429752068</v>
      </c>
      <c r="W229" s="4">
        <f t="shared" si="43"/>
        <v>3.3057851239669422</v>
      </c>
      <c r="X229" s="4">
        <f t="shared" si="44"/>
        <v>4.9586776859504136</v>
      </c>
      <c r="Y229" s="4">
        <f t="shared" si="37"/>
        <v>21.487603305785125</v>
      </c>
      <c r="Z229" s="4">
        <f t="shared" si="34"/>
        <v>28.099173553719009</v>
      </c>
    </row>
    <row r="230" spans="1:26" s="3" customFormat="1" ht="12.75" x14ac:dyDescent="0.2">
      <c r="A230" s="10" t="s">
        <v>159</v>
      </c>
      <c r="B230" s="15">
        <v>225</v>
      </c>
      <c r="C230" s="15">
        <v>165</v>
      </c>
      <c r="D230" s="15">
        <v>163</v>
      </c>
      <c r="E230" s="16">
        <f t="shared" si="35"/>
        <v>73.333333333333329</v>
      </c>
      <c r="F230" s="15">
        <v>10</v>
      </c>
      <c r="G230" s="15">
        <v>0</v>
      </c>
      <c r="H230" s="15">
        <v>36</v>
      </c>
      <c r="I230" s="15">
        <v>6</v>
      </c>
      <c r="J230" s="15">
        <v>18</v>
      </c>
      <c r="K230" s="15">
        <v>3</v>
      </c>
      <c r="L230" s="15">
        <v>14</v>
      </c>
      <c r="M230" s="15">
        <v>12</v>
      </c>
      <c r="N230" s="15">
        <v>31</v>
      </c>
      <c r="O230" s="15">
        <v>33</v>
      </c>
      <c r="Q230" s="4">
        <f t="shared" si="36"/>
        <v>6.1349693251533743</v>
      </c>
      <c r="R230" s="4">
        <f t="shared" si="38"/>
        <v>0</v>
      </c>
      <c r="S230" s="4">
        <f t="shared" si="39"/>
        <v>22.085889570552148</v>
      </c>
      <c r="T230" s="4">
        <f t="shared" si="40"/>
        <v>3.6809815950920246</v>
      </c>
      <c r="U230" s="4">
        <f t="shared" si="41"/>
        <v>11.042944785276074</v>
      </c>
      <c r="V230" s="4">
        <f t="shared" si="42"/>
        <v>1.8404907975460123</v>
      </c>
      <c r="W230" s="4">
        <f t="shared" si="43"/>
        <v>8.5889570552147241</v>
      </c>
      <c r="X230" s="4">
        <f t="shared" si="44"/>
        <v>7.3619631901840492</v>
      </c>
      <c r="Y230" s="4">
        <f t="shared" si="37"/>
        <v>19.018404907975462</v>
      </c>
      <c r="Z230" s="4">
        <f t="shared" si="34"/>
        <v>20.245398773006134</v>
      </c>
    </row>
    <row r="231" spans="1:26" s="3" customFormat="1" ht="12.75" x14ac:dyDescent="0.2">
      <c r="A231" s="10" t="s">
        <v>160</v>
      </c>
      <c r="B231" s="15">
        <v>651</v>
      </c>
      <c r="C231" s="15">
        <v>420</v>
      </c>
      <c r="D231" s="15">
        <v>408</v>
      </c>
      <c r="E231" s="16">
        <f t="shared" si="35"/>
        <v>64.516129032258064</v>
      </c>
      <c r="F231" s="15">
        <v>57</v>
      </c>
      <c r="G231" s="15">
        <v>8</v>
      </c>
      <c r="H231" s="15">
        <v>136</v>
      </c>
      <c r="I231" s="15">
        <v>25</v>
      </c>
      <c r="J231" s="15">
        <v>22</v>
      </c>
      <c r="K231" s="15">
        <v>7</v>
      </c>
      <c r="L231" s="15">
        <v>12</v>
      </c>
      <c r="M231" s="15">
        <v>32</v>
      </c>
      <c r="N231" s="15">
        <v>72</v>
      </c>
      <c r="O231" s="15">
        <v>37</v>
      </c>
      <c r="Q231" s="4">
        <f t="shared" si="36"/>
        <v>13.970588235294118</v>
      </c>
      <c r="R231" s="4">
        <f t="shared" si="38"/>
        <v>1.9607843137254901</v>
      </c>
      <c r="S231" s="4">
        <f t="shared" si="39"/>
        <v>33.333333333333329</v>
      </c>
      <c r="T231" s="4">
        <f t="shared" si="40"/>
        <v>6.1274509803921564</v>
      </c>
      <c r="U231" s="4">
        <f t="shared" si="41"/>
        <v>5.3921568627450984</v>
      </c>
      <c r="V231" s="4">
        <f t="shared" si="42"/>
        <v>1.715686274509804</v>
      </c>
      <c r="W231" s="4">
        <f t="shared" si="43"/>
        <v>2.9411764705882351</v>
      </c>
      <c r="X231" s="4">
        <f t="shared" si="44"/>
        <v>7.8431372549019605</v>
      </c>
      <c r="Y231" s="4">
        <f t="shared" si="37"/>
        <v>17.647058823529413</v>
      </c>
      <c r="Z231" s="4">
        <f t="shared" si="34"/>
        <v>9.0686274509803919</v>
      </c>
    </row>
    <row r="232" spans="1:26" s="3" customFormat="1" ht="12.75" x14ac:dyDescent="0.2">
      <c r="A232" s="10" t="s">
        <v>162</v>
      </c>
      <c r="B232" s="15">
        <v>102</v>
      </c>
      <c r="C232" s="15">
        <v>45</v>
      </c>
      <c r="D232" s="15">
        <v>44</v>
      </c>
      <c r="E232" s="16">
        <f t="shared" si="35"/>
        <v>44.117647058823529</v>
      </c>
      <c r="F232" s="15">
        <v>3</v>
      </c>
      <c r="G232" s="15">
        <v>0</v>
      </c>
      <c r="H232" s="15">
        <v>15</v>
      </c>
      <c r="I232" s="15">
        <v>2</v>
      </c>
      <c r="J232" s="15">
        <v>4</v>
      </c>
      <c r="K232" s="15">
        <v>0</v>
      </c>
      <c r="L232" s="15">
        <v>1</v>
      </c>
      <c r="M232" s="15">
        <v>4</v>
      </c>
      <c r="N232" s="15">
        <v>8</v>
      </c>
      <c r="O232" s="15">
        <v>7</v>
      </c>
      <c r="Q232" s="4">
        <f t="shared" si="36"/>
        <v>6.8181818181818175</v>
      </c>
      <c r="R232" s="4">
        <f t="shared" si="38"/>
        <v>0</v>
      </c>
      <c r="S232" s="4">
        <f t="shared" si="39"/>
        <v>34.090909090909086</v>
      </c>
      <c r="T232" s="4">
        <f t="shared" si="40"/>
        <v>4.5454545454545459</v>
      </c>
      <c r="U232" s="4">
        <f t="shared" si="41"/>
        <v>9.0909090909090917</v>
      </c>
      <c r="V232" s="4">
        <f t="shared" si="42"/>
        <v>0</v>
      </c>
      <c r="W232" s="4">
        <f t="shared" si="43"/>
        <v>2.2727272727272729</v>
      </c>
      <c r="X232" s="4">
        <f t="shared" si="44"/>
        <v>9.0909090909090917</v>
      </c>
      <c r="Y232" s="4">
        <f t="shared" si="37"/>
        <v>18.181818181818183</v>
      </c>
      <c r="Z232" s="4">
        <f t="shared" si="34"/>
        <v>15.909090909090908</v>
      </c>
    </row>
    <row r="233" spans="1:26" s="3" customFormat="1" ht="12.75" x14ac:dyDescent="0.2">
      <c r="A233" s="10" t="s">
        <v>163</v>
      </c>
      <c r="B233" s="15">
        <v>212</v>
      </c>
      <c r="C233" s="15">
        <v>166</v>
      </c>
      <c r="D233" s="15">
        <v>163</v>
      </c>
      <c r="E233" s="16">
        <f t="shared" si="35"/>
        <v>78.301886792452834</v>
      </c>
      <c r="F233" s="15">
        <v>8</v>
      </c>
      <c r="G233" s="15">
        <v>1</v>
      </c>
      <c r="H233" s="15">
        <v>12</v>
      </c>
      <c r="I233" s="15">
        <v>8</v>
      </c>
      <c r="J233" s="15">
        <v>22</v>
      </c>
      <c r="K233" s="15">
        <v>31</v>
      </c>
      <c r="L233" s="15">
        <v>1</v>
      </c>
      <c r="M233" s="15">
        <v>73</v>
      </c>
      <c r="N233" s="15">
        <v>5</v>
      </c>
      <c r="O233" s="15">
        <v>2</v>
      </c>
      <c r="Q233" s="4">
        <f t="shared" si="36"/>
        <v>4.9079754601226995</v>
      </c>
      <c r="R233" s="4">
        <f t="shared" si="38"/>
        <v>0.61349693251533743</v>
      </c>
      <c r="S233" s="4">
        <f t="shared" si="39"/>
        <v>7.3619631901840492</v>
      </c>
      <c r="T233" s="4">
        <f t="shared" si="40"/>
        <v>4.9079754601226995</v>
      </c>
      <c r="U233" s="4">
        <f t="shared" si="41"/>
        <v>13.496932515337424</v>
      </c>
      <c r="V233" s="4">
        <f t="shared" si="42"/>
        <v>19.018404907975462</v>
      </c>
      <c r="W233" s="4">
        <f t="shared" si="43"/>
        <v>0.61349693251533743</v>
      </c>
      <c r="X233" s="4">
        <f t="shared" si="44"/>
        <v>44.785276073619634</v>
      </c>
      <c r="Y233" s="4">
        <f t="shared" si="37"/>
        <v>3.0674846625766872</v>
      </c>
      <c r="Z233" s="4">
        <f t="shared" si="34"/>
        <v>1.2269938650306749</v>
      </c>
    </row>
    <row r="234" spans="1:26" s="3" customFormat="1" ht="12.75" x14ac:dyDescent="0.2">
      <c r="A234" s="10" t="s">
        <v>164</v>
      </c>
      <c r="B234" s="15">
        <v>314</v>
      </c>
      <c r="C234" s="15">
        <v>197</v>
      </c>
      <c r="D234" s="15">
        <v>196</v>
      </c>
      <c r="E234" s="16">
        <f t="shared" si="35"/>
        <v>62.738853503184714</v>
      </c>
      <c r="F234" s="15">
        <v>7</v>
      </c>
      <c r="G234" s="15">
        <v>1</v>
      </c>
      <c r="H234" s="15">
        <v>71</v>
      </c>
      <c r="I234" s="15">
        <v>4</v>
      </c>
      <c r="J234" s="15">
        <v>6</v>
      </c>
      <c r="K234" s="15">
        <v>2</v>
      </c>
      <c r="L234" s="15">
        <v>1</v>
      </c>
      <c r="M234" s="15">
        <v>23</v>
      </c>
      <c r="N234" s="15">
        <v>81</v>
      </c>
      <c r="O234" s="15">
        <v>0</v>
      </c>
      <c r="Q234" s="4">
        <f t="shared" si="36"/>
        <v>3.5714285714285712</v>
      </c>
      <c r="R234" s="4">
        <f t="shared" si="38"/>
        <v>0.51020408163265307</v>
      </c>
      <c r="S234" s="4">
        <f t="shared" si="39"/>
        <v>36.224489795918366</v>
      </c>
      <c r="T234" s="4">
        <f t="shared" si="40"/>
        <v>2.0408163265306123</v>
      </c>
      <c r="U234" s="4">
        <f t="shared" si="41"/>
        <v>3.0612244897959182</v>
      </c>
      <c r="V234" s="4">
        <f t="shared" si="42"/>
        <v>1.0204081632653061</v>
      </c>
      <c r="W234" s="4">
        <f t="shared" si="43"/>
        <v>0.51020408163265307</v>
      </c>
      <c r="X234" s="4">
        <f t="shared" si="44"/>
        <v>11.73469387755102</v>
      </c>
      <c r="Y234" s="4">
        <f t="shared" si="37"/>
        <v>41.326530612244902</v>
      </c>
      <c r="Z234" s="4">
        <f t="shared" si="34"/>
        <v>0</v>
      </c>
    </row>
    <row r="235" spans="1:26" s="3" customFormat="1" ht="12.75" x14ac:dyDescent="0.2">
      <c r="A235" s="10" t="s">
        <v>165</v>
      </c>
      <c r="B235" s="15">
        <v>497</v>
      </c>
      <c r="C235" s="15">
        <v>299</v>
      </c>
      <c r="D235" s="15">
        <v>298</v>
      </c>
      <c r="E235" s="16">
        <f t="shared" si="35"/>
        <v>60.160965794768615</v>
      </c>
      <c r="F235" s="15">
        <v>21</v>
      </c>
      <c r="G235" s="15">
        <v>2</v>
      </c>
      <c r="H235" s="15">
        <v>31</v>
      </c>
      <c r="I235" s="15">
        <v>27</v>
      </c>
      <c r="J235" s="15">
        <v>81</v>
      </c>
      <c r="K235" s="15">
        <v>14</v>
      </c>
      <c r="L235" s="15">
        <v>19</v>
      </c>
      <c r="M235" s="15">
        <v>30</v>
      </c>
      <c r="N235" s="15">
        <v>57</v>
      </c>
      <c r="O235" s="15">
        <v>16</v>
      </c>
      <c r="Q235" s="4">
        <f t="shared" si="36"/>
        <v>7.0469798657718119</v>
      </c>
      <c r="R235" s="4">
        <f t="shared" si="38"/>
        <v>0.67114093959731547</v>
      </c>
      <c r="S235" s="4">
        <f t="shared" si="39"/>
        <v>10.40268456375839</v>
      </c>
      <c r="T235" s="4">
        <f t="shared" si="40"/>
        <v>9.0604026845637584</v>
      </c>
      <c r="U235" s="4">
        <f t="shared" si="41"/>
        <v>27.181208053691275</v>
      </c>
      <c r="V235" s="4">
        <f t="shared" si="42"/>
        <v>4.6979865771812079</v>
      </c>
      <c r="W235" s="4">
        <f t="shared" si="43"/>
        <v>6.375838926174497</v>
      </c>
      <c r="X235" s="4">
        <f t="shared" si="44"/>
        <v>10.067114093959731</v>
      </c>
      <c r="Y235" s="4">
        <f t="shared" si="37"/>
        <v>19.127516778523489</v>
      </c>
      <c r="Z235" s="4">
        <f t="shared" si="34"/>
        <v>5.3691275167785237</v>
      </c>
    </row>
    <row r="236" spans="1:26" s="3" customFormat="1" ht="12.75" x14ac:dyDescent="0.2">
      <c r="A236" s="10" t="s">
        <v>166</v>
      </c>
      <c r="B236" s="15">
        <v>453</v>
      </c>
      <c r="C236" s="15">
        <v>349</v>
      </c>
      <c r="D236" s="15">
        <v>349</v>
      </c>
      <c r="E236" s="16">
        <f t="shared" si="35"/>
        <v>77.041942604856516</v>
      </c>
      <c r="F236" s="15">
        <v>29</v>
      </c>
      <c r="G236" s="15">
        <v>0</v>
      </c>
      <c r="H236" s="15">
        <v>20</v>
      </c>
      <c r="I236" s="15">
        <v>19</v>
      </c>
      <c r="J236" s="15">
        <v>129</v>
      </c>
      <c r="K236" s="15">
        <v>4</v>
      </c>
      <c r="L236" s="15">
        <v>12</v>
      </c>
      <c r="M236" s="15">
        <v>21</v>
      </c>
      <c r="N236" s="15">
        <v>86</v>
      </c>
      <c r="O236" s="15">
        <v>29</v>
      </c>
      <c r="Q236" s="4">
        <f t="shared" si="36"/>
        <v>8.3094555873925504</v>
      </c>
      <c r="R236" s="4">
        <f t="shared" si="38"/>
        <v>0</v>
      </c>
      <c r="S236" s="4">
        <f t="shared" si="39"/>
        <v>5.7306590257879657</v>
      </c>
      <c r="T236" s="4">
        <f t="shared" si="40"/>
        <v>5.444126074498568</v>
      </c>
      <c r="U236" s="4">
        <f t="shared" si="41"/>
        <v>36.96275071633238</v>
      </c>
      <c r="V236" s="4">
        <f t="shared" si="42"/>
        <v>1.1461318051575931</v>
      </c>
      <c r="W236" s="4">
        <f t="shared" si="43"/>
        <v>3.4383954154727796</v>
      </c>
      <c r="X236" s="4">
        <f t="shared" si="44"/>
        <v>6.0171919770773634</v>
      </c>
      <c r="Y236" s="4">
        <f t="shared" si="37"/>
        <v>24.641833810888254</v>
      </c>
      <c r="Z236" s="4">
        <f t="shared" si="34"/>
        <v>8.3094555873925504</v>
      </c>
    </row>
    <row r="237" spans="1:26" s="3" customFormat="1" ht="12.75" x14ac:dyDescent="0.2">
      <c r="A237" s="10" t="s">
        <v>167</v>
      </c>
      <c r="B237" s="15">
        <v>928</v>
      </c>
      <c r="C237" s="15">
        <v>746</v>
      </c>
      <c r="D237" s="15">
        <v>743</v>
      </c>
      <c r="E237" s="16">
        <f t="shared" si="35"/>
        <v>80.387931034482762</v>
      </c>
      <c r="F237" s="15">
        <v>25</v>
      </c>
      <c r="G237" s="15">
        <v>2</v>
      </c>
      <c r="H237" s="15">
        <v>415</v>
      </c>
      <c r="I237" s="15">
        <v>29</v>
      </c>
      <c r="J237" s="15">
        <v>54</v>
      </c>
      <c r="K237" s="15">
        <v>13</v>
      </c>
      <c r="L237" s="15">
        <v>13</v>
      </c>
      <c r="M237" s="15">
        <v>99</v>
      </c>
      <c r="N237" s="15">
        <v>65</v>
      </c>
      <c r="O237" s="15">
        <v>28</v>
      </c>
      <c r="Q237" s="4">
        <f t="shared" si="36"/>
        <v>3.3647375504710633</v>
      </c>
      <c r="R237" s="4">
        <f t="shared" si="38"/>
        <v>0.26917900403768508</v>
      </c>
      <c r="S237" s="4">
        <f t="shared" si="39"/>
        <v>55.854643337819653</v>
      </c>
      <c r="T237" s="4">
        <f t="shared" si="40"/>
        <v>3.9030955585464335</v>
      </c>
      <c r="U237" s="4">
        <f t="shared" si="41"/>
        <v>7.2678331090174968</v>
      </c>
      <c r="V237" s="4">
        <f t="shared" si="42"/>
        <v>1.7496635262449527</v>
      </c>
      <c r="W237" s="4">
        <f t="shared" si="43"/>
        <v>1.7496635262449527</v>
      </c>
      <c r="X237" s="4">
        <f t="shared" si="44"/>
        <v>13.324360699865412</v>
      </c>
      <c r="Y237" s="4">
        <f t="shared" si="37"/>
        <v>8.7483176312247632</v>
      </c>
      <c r="Z237" s="4">
        <f t="shared" si="34"/>
        <v>3.768506056527591</v>
      </c>
    </row>
    <row r="238" spans="1:26" s="3" customFormat="1" ht="12.75" x14ac:dyDescent="0.2">
      <c r="A238" s="10" t="s">
        <v>168</v>
      </c>
      <c r="B238" s="15">
        <v>242</v>
      </c>
      <c r="C238" s="15">
        <v>168</v>
      </c>
      <c r="D238" s="15">
        <v>165</v>
      </c>
      <c r="E238" s="16">
        <f t="shared" si="35"/>
        <v>69.421487603305792</v>
      </c>
      <c r="F238" s="15">
        <v>5</v>
      </c>
      <c r="G238" s="15">
        <v>0</v>
      </c>
      <c r="H238" s="15">
        <v>73</v>
      </c>
      <c r="I238" s="15">
        <v>14</v>
      </c>
      <c r="J238" s="15">
        <v>3</v>
      </c>
      <c r="K238" s="15">
        <v>2</v>
      </c>
      <c r="L238" s="15">
        <v>16</v>
      </c>
      <c r="M238" s="15">
        <v>2</v>
      </c>
      <c r="N238" s="15">
        <v>16</v>
      </c>
      <c r="O238" s="15">
        <v>34</v>
      </c>
      <c r="Q238" s="4">
        <f t="shared" si="36"/>
        <v>3.0303030303030303</v>
      </c>
      <c r="R238" s="4">
        <f t="shared" si="38"/>
        <v>0</v>
      </c>
      <c r="S238" s="4">
        <f t="shared" si="39"/>
        <v>44.242424242424242</v>
      </c>
      <c r="T238" s="4">
        <f t="shared" si="40"/>
        <v>8.4848484848484862</v>
      </c>
      <c r="U238" s="4">
        <f t="shared" si="41"/>
        <v>1.8181818181818181</v>
      </c>
      <c r="V238" s="4">
        <f t="shared" si="42"/>
        <v>1.2121212121212122</v>
      </c>
      <c r="W238" s="4">
        <f t="shared" si="43"/>
        <v>9.6969696969696972</v>
      </c>
      <c r="X238" s="4">
        <f t="shared" si="44"/>
        <v>1.2121212121212122</v>
      </c>
      <c r="Y238" s="4">
        <f t="shared" si="37"/>
        <v>9.6969696969696972</v>
      </c>
      <c r="Z238" s="4">
        <f t="shared" si="34"/>
        <v>20.606060606060606</v>
      </c>
    </row>
    <row r="239" spans="1:26" s="3" customFormat="1" ht="12.75" x14ac:dyDescent="0.2">
      <c r="A239" s="10" t="s">
        <v>169</v>
      </c>
      <c r="B239" s="15">
        <v>114</v>
      </c>
      <c r="C239" s="15">
        <v>78</v>
      </c>
      <c r="D239" s="15">
        <v>78</v>
      </c>
      <c r="E239" s="16">
        <f t="shared" si="35"/>
        <v>68.421052631578945</v>
      </c>
      <c r="F239" s="15">
        <v>7</v>
      </c>
      <c r="G239" s="15">
        <v>2</v>
      </c>
      <c r="H239" s="15">
        <v>18</v>
      </c>
      <c r="I239" s="15">
        <v>3</v>
      </c>
      <c r="J239" s="15">
        <v>5</v>
      </c>
      <c r="K239" s="15">
        <v>3</v>
      </c>
      <c r="L239" s="15">
        <v>0</v>
      </c>
      <c r="M239" s="15">
        <v>14</v>
      </c>
      <c r="N239" s="15">
        <v>18</v>
      </c>
      <c r="O239" s="15">
        <v>8</v>
      </c>
      <c r="Q239" s="4">
        <f t="shared" si="36"/>
        <v>8.9743589743589745</v>
      </c>
      <c r="R239" s="4">
        <f t="shared" si="38"/>
        <v>2.5641025641025639</v>
      </c>
      <c r="S239" s="4">
        <f t="shared" si="39"/>
        <v>23.076923076923077</v>
      </c>
      <c r="T239" s="4">
        <f t="shared" si="40"/>
        <v>3.8461538461538463</v>
      </c>
      <c r="U239" s="4">
        <f t="shared" si="41"/>
        <v>6.4102564102564097</v>
      </c>
      <c r="V239" s="4">
        <f t="shared" si="42"/>
        <v>3.8461538461538463</v>
      </c>
      <c r="W239" s="4">
        <f t="shared" si="43"/>
        <v>0</v>
      </c>
      <c r="X239" s="4">
        <f t="shared" si="44"/>
        <v>17.948717948717949</v>
      </c>
      <c r="Y239" s="4">
        <f t="shared" si="37"/>
        <v>23.076923076923077</v>
      </c>
      <c r="Z239" s="4">
        <f t="shared" si="34"/>
        <v>10.256410256410255</v>
      </c>
    </row>
    <row r="240" spans="1:26" s="3" customFormat="1" ht="12.75" x14ac:dyDescent="0.2">
      <c r="A240" s="10" t="s">
        <v>170</v>
      </c>
      <c r="B240" s="15">
        <v>671</v>
      </c>
      <c r="C240" s="15">
        <v>528</v>
      </c>
      <c r="D240" s="15">
        <v>520</v>
      </c>
      <c r="E240" s="16">
        <f t="shared" si="35"/>
        <v>78.688524590163937</v>
      </c>
      <c r="F240" s="15">
        <v>18</v>
      </c>
      <c r="G240" s="15">
        <v>4</v>
      </c>
      <c r="H240" s="15">
        <v>83</v>
      </c>
      <c r="I240" s="15">
        <v>10</v>
      </c>
      <c r="J240" s="15">
        <v>84</v>
      </c>
      <c r="K240" s="15">
        <v>6</v>
      </c>
      <c r="L240" s="15">
        <v>12</v>
      </c>
      <c r="M240" s="15">
        <v>34</v>
      </c>
      <c r="N240" s="15">
        <v>153</v>
      </c>
      <c r="O240" s="15">
        <v>116</v>
      </c>
      <c r="Q240" s="4">
        <f t="shared" si="36"/>
        <v>3.4615384615384617</v>
      </c>
      <c r="R240" s="4">
        <f t="shared" si="38"/>
        <v>0.76923076923076927</v>
      </c>
      <c r="S240" s="4">
        <f t="shared" si="39"/>
        <v>15.96153846153846</v>
      </c>
      <c r="T240" s="4">
        <f t="shared" si="40"/>
        <v>1.9230769230769231</v>
      </c>
      <c r="U240" s="4">
        <f t="shared" si="41"/>
        <v>16.153846153846153</v>
      </c>
      <c r="V240" s="4">
        <f t="shared" si="42"/>
        <v>1.153846153846154</v>
      </c>
      <c r="W240" s="4">
        <f t="shared" si="43"/>
        <v>2.3076923076923079</v>
      </c>
      <c r="X240" s="4">
        <f t="shared" si="44"/>
        <v>6.5384615384615392</v>
      </c>
      <c r="Y240" s="4">
        <f t="shared" si="37"/>
        <v>29.423076923076923</v>
      </c>
      <c r="Z240" s="4">
        <f t="shared" si="34"/>
        <v>22.30769230769231</v>
      </c>
    </row>
    <row r="241" spans="1:26" s="3" customFormat="1" ht="12.75" x14ac:dyDescent="0.2">
      <c r="A241" s="10" t="s">
        <v>171</v>
      </c>
      <c r="B241" s="15">
        <v>391</v>
      </c>
      <c r="C241" s="15">
        <v>288</v>
      </c>
      <c r="D241" s="15">
        <v>282</v>
      </c>
      <c r="E241" s="16">
        <f t="shared" si="35"/>
        <v>73.657289002557548</v>
      </c>
      <c r="F241" s="15">
        <v>6</v>
      </c>
      <c r="G241" s="15">
        <v>0</v>
      </c>
      <c r="H241" s="15">
        <v>84</v>
      </c>
      <c r="I241" s="15">
        <v>38</v>
      </c>
      <c r="J241" s="15">
        <v>67</v>
      </c>
      <c r="K241" s="15">
        <v>7</v>
      </c>
      <c r="L241" s="15">
        <v>6</v>
      </c>
      <c r="M241" s="15">
        <v>3</v>
      </c>
      <c r="N241" s="15">
        <v>38</v>
      </c>
      <c r="O241" s="15">
        <v>33</v>
      </c>
      <c r="Q241" s="4">
        <f t="shared" si="36"/>
        <v>2.1276595744680851</v>
      </c>
      <c r="R241" s="4">
        <f t="shared" si="38"/>
        <v>0</v>
      </c>
      <c r="S241" s="4">
        <f t="shared" si="39"/>
        <v>29.787234042553191</v>
      </c>
      <c r="T241" s="4">
        <f t="shared" si="40"/>
        <v>13.475177304964539</v>
      </c>
      <c r="U241" s="4">
        <f t="shared" si="41"/>
        <v>23.75886524822695</v>
      </c>
      <c r="V241" s="4">
        <f t="shared" si="42"/>
        <v>2.4822695035460995</v>
      </c>
      <c r="W241" s="4">
        <f t="shared" si="43"/>
        <v>2.1276595744680851</v>
      </c>
      <c r="X241" s="4">
        <f t="shared" si="44"/>
        <v>1.0638297872340425</v>
      </c>
      <c r="Y241" s="4">
        <f t="shared" si="37"/>
        <v>13.475177304964539</v>
      </c>
      <c r="Z241" s="4">
        <f t="shared" si="34"/>
        <v>11.702127659574469</v>
      </c>
    </row>
    <row r="242" spans="1:26" s="3" customFormat="1" ht="12.75" x14ac:dyDescent="0.2">
      <c r="A242" s="10" t="s">
        <v>173</v>
      </c>
      <c r="B242" s="15">
        <v>148</v>
      </c>
      <c r="C242" s="15">
        <v>116</v>
      </c>
      <c r="D242" s="15">
        <v>114</v>
      </c>
      <c r="E242" s="16">
        <f t="shared" si="35"/>
        <v>78.378378378378372</v>
      </c>
      <c r="F242" s="15">
        <v>19</v>
      </c>
      <c r="G242" s="15">
        <v>0</v>
      </c>
      <c r="H242" s="15">
        <v>2</v>
      </c>
      <c r="I242" s="15">
        <v>9</v>
      </c>
      <c r="J242" s="15">
        <v>2</v>
      </c>
      <c r="K242" s="15">
        <v>14</v>
      </c>
      <c r="L242" s="15">
        <v>7</v>
      </c>
      <c r="M242" s="15">
        <v>12</v>
      </c>
      <c r="N242" s="15">
        <v>43</v>
      </c>
      <c r="O242" s="15">
        <v>6</v>
      </c>
      <c r="Q242" s="4">
        <f t="shared" si="36"/>
        <v>16.666666666666664</v>
      </c>
      <c r="R242" s="4">
        <f t="shared" si="38"/>
        <v>0</v>
      </c>
      <c r="S242" s="4">
        <f t="shared" si="39"/>
        <v>1.7543859649122806</v>
      </c>
      <c r="T242" s="4">
        <f t="shared" si="40"/>
        <v>7.8947368421052628</v>
      </c>
      <c r="U242" s="4">
        <f t="shared" si="41"/>
        <v>1.7543859649122806</v>
      </c>
      <c r="V242" s="4">
        <f t="shared" si="42"/>
        <v>12.280701754385964</v>
      </c>
      <c r="W242" s="4">
        <f t="shared" si="43"/>
        <v>6.140350877192982</v>
      </c>
      <c r="X242" s="4">
        <f t="shared" si="44"/>
        <v>10.526315789473683</v>
      </c>
      <c r="Y242" s="4">
        <f t="shared" si="37"/>
        <v>37.719298245614034</v>
      </c>
      <c r="Z242" s="4">
        <f t="shared" si="34"/>
        <v>5.2631578947368416</v>
      </c>
    </row>
    <row r="243" spans="1:26" s="3" customFormat="1" ht="12.75" x14ac:dyDescent="0.2">
      <c r="A243" s="10" t="s">
        <v>174</v>
      </c>
      <c r="B243" s="15">
        <v>184</v>
      </c>
      <c r="C243" s="15">
        <v>137</v>
      </c>
      <c r="D243" s="15">
        <v>136</v>
      </c>
      <c r="E243" s="16">
        <f t="shared" si="35"/>
        <v>74.456521739130437</v>
      </c>
      <c r="F243" s="15">
        <v>9</v>
      </c>
      <c r="G243" s="15">
        <v>0</v>
      </c>
      <c r="H243" s="15">
        <v>48</v>
      </c>
      <c r="I243" s="15">
        <v>5</v>
      </c>
      <c r="J243" s="15">
        <v>18</v>
      </c>
      <c r="K243" s="15">
        <v>2</v>
      </c>
      <c r="L243" s="15">
        <v>19</v>
      </c>
      <c r="M243" s="15">
        <v>1</v>
      </c>
      <c r="N243" s="15">
        <v>27</v>
      </c>
      <c r="O243" s="15">
        <v>7</v>
      </c>
      <c r="Q243" s="4">
        <f t="shared" si="36"/>
        <v>6.6176470588235299</v>
      </c>
      <c r="R243" s="4">
        <f t="shared" si="38"/>
        <v>0</v>
      </c>
      <c r="S243" s="4">
        <f t="shared" si="39"/>
        <v>35.294117647058826</v>
      </c>
      <c r="T243" s="4">
        <f t="shared" si="40"/>
        <v>3.6764705882352944</v>
      </c>
      <c r="U243" s="4">
        <f t="shared" si="41"/>
        <v>13.23529411764706</v>
      </c>
      <c r="V243" s="4">
        <f t="shared" si="42"/>
        <v>1.4705882352941175</v>
      </c>
      <c r="W243" s="4">
        <f t="shared" si="43"/>
        <v>13.970588235294118</v>
      </c>
      <c r="X243" s="4">
        <f t="shared" si="44"/>
        <v>0.73529411764705876</v>
      </c>
      <c r="Y243" s="4">
        <f t="shared" si="37"/>
        <v>19.852941176470587</v>
      </c>
      <c r="Z243" s="4">
        <f t="shared" si="34"/>
        <v>5.1470588235294112</v>
      </c>
    </row>
    <row r="244" spans="1:26" s="3" customFormat="1" ht="12.75" x14ac:dyDescent="0.2">
      <c r="A244" s="10" t="s">
        <v>175</v>
      </c>
      <c r="B244" s="15">
        <v>126</v>
      </c>
      <c r="C244" s="15">
        <v>102</v>
      </c>
      <c r="D244" s="15">
        <v>102</v>
      </c>
      <c r="E244" s="16">
        <f t="shared" si="35"/>
        <v>80.952380952380949</v>
      </c>
      <c r="F244" s="15">
        <v>1</v>
      </c>
      <c r="G244" s="15">
        <v>0</v>
      </c>
      <c r="H244" s="15">
        <v>59</v>
      </c>
      <c r="I244" s="15">
        <v>5</v>
      </c>
      <c r="J244" s="15">
        <v>5</v>
      </c>
      <c r="K244" s="15">
        <v>0</v>
      </c>
      <c r="L244" s="15">
        <v>0</v>
      </c>
      <c r="M244" s="15">
        <v>21</v>
      </c>
      <c r="N244" s="15">
        <v>8</v>
      </c>
      <c r="O244" s="15">
        <v>3</v>
      </c>
      <c r="Q244" s="4">
        <f t="shared" si="36"/>
        <v>0.98039215686274506</v>
      </c>
      <c r="R244" s="4">
        <f t="shared" si="38"/>
        <v>0</v>
      </c>
      <c r="S244" s="4">
        <f t="shared" si="39"/>
        <v>57.843137254901968</v>
      </c>
      <c r="T244" s="4">
        <f t="shared" si="40"/>
        <v>4.9019607843137258</v>
      </c>
      <c r="U244" s="4">
        <f t="shared" si="41"/>
        <v>4.9019607843137258</v>
      </c>
      <c r="V244" s="4">
        <f t="shared" si="42"/>
        <v>0</v>
      </c>
      <c r="W244" s="4">
        <f t="shared" si="43"/>
        <v>0</v>
      </c>
      <c r="X244" s="4">
        <f t="shared" si="44"/>
        <v>20.588235294117645</v>
      </c>
      <c r="Y244" s="4">
        <f t="shared" si="37"/>
        <v>7.8431372549019605</v>
      </c>
      <c r="Z244" s="4">
        <f t="shared" si="34"/>
        <v>2.9411764705882351</v>
      </c>
    </row>
    <row r="245" spans="1:26" s="3" customFormat="1" ht="13.5" customHeight="1" x14ac:dyDescent="0.2">
      <c r="A245" s="10" t="s">
        <v>176</v>
      </c>
      <c r="B245" s="15">
        <v>212</v>
      </c>
      <c r="C245" s="15">
        <v>163</v>
      </c>
      <c r="D245" s="15">
        <v>161</v>
      </c>
      <c r="E245" s="16">
        <f t="shared" si="35"/>
        <v>76.886792452830193</v>
      </c>
      <c r="F245" s="15">
        <v>20</v>
      </c>
      <c r="G245" s="15">
        <v>1</v>
      </c>
      <c r="H245" s="15">
        <v>5</v>
      </c>
      <c r="I245" s="15">
        <v>6</v>
      </c>
      <c r="J245" s="15">
        <v>17</v>
      </c>
      <c r="K245" s="15">
        <v>6</v>
      </c>
      <c r="L245" s="15">
        <v>1</v>
      </c>
      <c r="M245" s="15">
        <v>17</v>
      </c>
      <c r="N245" s="15">
        <v>56</v>
      </c>
      <c r="O245" s="15">
        <v>32</v>
      </c>
      <c r="Q245" s="4">
        <f t="shared" si="36"/>
        <v>12.422360248447205</v>
      </c>
      <c r="R245" s="4">
        <f t="shared" si="38"/>
        <v>0.6211180124223602</v>
      </c>
      <c r="S245" s="4">
        <f t="shared" si="39"/>
        <v>3.1055900621118013</v>
      </c>
      <c r="T245" s="4">
        <f t="shared" si="40"/>
        <v>3.7267080745341614</v>
      </c>
      <c r="U245" s="4">
        <f t="shared" si="41"/>
        <v>10.559006211180124</v>
      </c>
      <c r="V245" s="4">
        <f t="shared" si="42"/>
        <v>3.7267080745341614</v>
      </c>
      <c r="W245" s="4">
        <f t="shared" si="43"/>
        <v>0.6211180124223602</v>
      </c>
      <c r="X245" s="4">
        <f t="shared" si="44"/>
        <v>10.559006211180124</v>
      </c>
      <c r="Y245" s="4">
        <f t="shared" si="37"/>
        <v>34.782608695652172</v>
      </c>
      <c r="Z245" s="4">
        <f t="shared" si="34"/>
        <v>19.875776397515526</v>
      </c>
    </row>
    <row r="246" spans="1:26" s="3" customFormat="1" ht="12.75" x14ac:dyDescent="0.2">
      <c r="A246" s="10" t="s">
        <v>177</v>
      </c>
      <c r="B246" s="15">
        <v>130</v>
      </c>
      <c r="C246" s="15">
        <v>96</v>
      </c>
      <c r="D246" s="15">
        <v>96</v>
      </c>
      <c r="E246" s="16">
        <f t="shared" si="35"/>
        <v>73.846153846153854</v>
      </c>
      <c r="F246" s="15">
        <v>6</v>
      </c>
      <c r="G246" s="15">
        <v>0</v>
      </c>
      <c r="H246" s="15">
        <v>68</v>
      </c>
      <c r="I246" s="15">
        <v>2</v>
      </c>
      <c r="J246" s="15">
        <v>2</v>
      </c>
      <c r="K246" s="15">
        <v>2</v>
      </c>
      <c r="L246" s="15">
        <v>4</v>
      </c>
      <c r="M246" s="15">
        <v>3</v>
      </c>
      <c r="N246" s="15">
        <v>8</v>
      </c>
      <c r="O246" s="15">
        <v>1</v>
      </c>
      <c r="Q246" s="4">
        <f t="shared" si="36"/>
        <v>6.25</v>
      </c>
      <c r="R246" s="4">
        <f t="shared" si="38"/>
        <v>0</v>
      </c>
      <c r="S246" s="4">
        <f t="shared" si="39"/>
        <v>70.833333333333343</v>
      </c>
      <c r="T246" s="4">
        <f t="shared" si="40"/>
        <v>2.083333333333333</v>
      </c>
      <c r="U246" s="4">
        <f t="shared" si="41"/>
        <v>2.083333333333333</v>
      </c>
      <c r="V246" s="4">
        <f t="shared" si="42"/>
        <v>2.083333333333333</v>
      </c>
      <c r="W246" s="4">
        <f t="shared" si="43"/>
        <v>4.1666666666666661</v>
      </c>
      <c r="X246" s="4">
        <f t="shared" si="44"/>
        <v>3.125</v>
      </c>
      <c r="Y246" s="4">
        <f t="shared" si="37"/>
        <v>8.3333333333333321</v>
      </c>
      <c r="Z246" s="4">
        <f t="shared" si="34"/>
        <v>1.0416666666666665</v>
      </c>
    </row>
    <row r="247" spans="1:26" s="3" customFormat="1" ht="12.75" x14ac:dyDescent="0.2">
      <c r="A247" s="10" t="s">
        <v>178</v>
      </c>
      <c r="B247" s="15">
        <v>163</v>
      </c>
      <c r="C247" s="15">
        <v>149</v>
      </c>
      <c r="D247" s="15">
        <v>148</v>
      </c>
      <c r="E247" s="16">
        <f t="shared" si="35"/>
        <v>91.411042944785279</v>
      </c>
      <c r="F247" s="15">
        <v>1</v>
      </c>
      <c r="G247" s="15">
        <v>0</v>
      </c>
      <c r="H247" s="15">
        <v>53</v>
      </c>
      <c r="I247" s="15">
        <v>1</v>
      </c>
      <c r="J247" s="15">
        <v>2</v>
      </c>
      <c r="K247" s="15">
        <v>1</v>
      </c>
      <c r="L247" s="15">
        <v>0</v>
      </c>
      <c r="M247" s="15">
        <v>4</v>
      </c>
      <c r="N247" s="15">
        <v>81</v>
      </c>
      <c r="O247" s="15">
        <v>5</v>
      </c>
      <c r="Q247" s="4">
        <f t="shared" si="36"/>
        <v>0.67567567567567566</v>
      </c>
      <c r="R247" s="4">
        <f t="shared" si="38"/>
        <v>0</v>
      </c>
      <c r="S247" s="4">
        <f t="shared" si="39"/>
        <v>35.810810810810814</v>
      </c>
      <c r="T247" s="4">
        <f t="shared" si="40"/>
        <v>0.67567567567567566</v>
      </c>
      <c r="U247" s="4">
        <f t="shared" si="41"/>
        <v>1.3513513513513513</v>
      </c>
      <c r="V247" s="4">
        <f t="shared" si="42"/>
        <v>0.67567567567567566</v>
      </c>
      <c r="W247" s="4">
        <f t="shared" si="43"/>
        <v>0</v>
      </c>
      <c r="X247" s="4">
        <f t="shared" si="44"/>
        <v>2.7027027027027026</v>
      </c>
      <c r="Y247" s="4">
        <f t="shared" si="37"/>
        <v>54.729729729729726</v>
      </c>
      <c r="Z247" s="4">
        <f t="shared" si="34"/>
        <v>3.3783783783783785</v>
      </c>
    </row>
    <row r="248" spans="1:26" s="3" customFormat="1" ht="12.75" x14ac:dyDescent="0.2">
      <c r="A248" s="10" t="s">
        <v>180</v>
      </c>
      <c r="B248" s="15">
        <v>241</v>
      </c>
      <c r="C248" s="15">
        <v>164</v>
      </c>
      <c r="D248" s="15">
        <v>163</v>
      </c>
      <c r="E248" s="16">
        <f t="shared" si="35"/>
        <v>68.049792531120332</v>
      </c>
      <c r="F248" s="15">
        <v>8</v>
      </c>
      <c r="G248" s="15">
        <v>1</v>
      </c>
      <c r="H248" s="15">
        <v>16</v>
      </c>
      <c r="I248" s="15">
        <v>17</v>
      </c>
      <c r="J248" s="15">
        <v>22</v>
      </c>
      <c r="K248" s="15">
        <v>4</v>
      </c>
      <c r="L248" s="15">
        <v>4</v>
      </c>
      <c r="M248" s="15">
        <v>11</v>
      </c>
      <c r="N248" s="15">
        <v>33</v>
      </c>
      <c r="O248" s="15">
        <v>47</v>
      </c>
      <c r="Q248" s="4">
        <f t="shared" si="36"/>
        <v>4.9079754601226995</v>
      </c>
      <c r="R248" s="4">
        <f t="shared" si="38"/>
        <v>0.61349693251533743</v>
      </c>
      <c r="S248" s="4">
        <f t="shared" si="39"/>
        <v>9.8159509202453989</v>
      </c>
      <c r="T248" s="4">
        <f t="shared" si="40"/>
        <v>10.429447852760736</v>
      </c>
      <c r="U248" s="4">
        <f t="shared" si="41"/>
        <v>13.496932515337424</v>
      </c>
      <c r="V248" s="4">
        <f t="shared" si="42"/>
        <v>2.4539877300613497</v>
      </c>
      <c r="W248" s="4">
        <f t="shared" si="43"/>
        <v>2.4539877300613497</v>
      </c>
      <c r="X248" s="4">
        <f t="shared" si="44"/>
        <v>6.7484662576687118</v>
      </c>
      <c r="Y248" s="4">
        <f t="shared" si="37"/>
        <v>20.245398773006134</v>
      </c>
      <c r="Z248" s="4">
        <f t="shared" si="34"/>
        <v>28.834355828220858</v>
      </c>
    </row>
    <row r="249" spans="1:26" s="3" customFormat="1" ht="12.75" x14ac:dyDescent="0.2">
      <c r="A249" s="10" t="s">
        <v>181</v>
      </c>
      <c r="B249" s="15">
        <v>157</v>
      </c>
      <c r="C249" s="15">
        <v>107</v>
      </c>
      <c r="D249" s="15">
        <v>107</v>
      </c>
      <c r="E249" s="16">
        <f t="shared" si="35"/>
        <v>68.152866242038215</v>
      </c>
      <c r="F249" s="15">
        <v>1</v>
      </c>
      <c r="G249" s="15">
        <v>0</v>
      </c>
      <c r="H249" s="15">
        <v>6</v>
      </c>
      <c r="I249" s="15">
        <v>27</v>
      </c>
      <c r="J249" s="15">
        <v>48</v>
      </c>
      <c r="K249" s="15">
        <v>0</v>
      </c>
      <c r="L249" s="15">
        <v>0</v>
      </c>
      <c r="M249" s="15">
        <v>4</v>
      </c>
      <c r="N249" s="15">
        <v>3</v>
      </c>
      <c r="O249" s="15">
        <v>18</v>
      </c>
      <c r="Q249" s="4">
        <f t="shared" si="36"/>
        <v>0.93457943925233633</v>
      </c>
      <c r="R249" s="4">
        <f t="shared" si="38"/>
        <v>0</v>
      </c>
      <c r="S249" s="4">
        <f t="shared" si="39"/>
        <v>5.6074766355140184</v>
      </c>
      <c r="T249" s="4">
        <f t="shared" si="40"/>
        <v>25.233644859813083</v>
      </c>
      <c r="U249" s="4">
        <f t="shared" si="41"/>
        <v>44.859813084112147</v>
      </c>
      <c r="V249" s="4">
        <f t="shared" si="42"/>
        <v>0</v>
      </c>
      <c r="W249" s="4">
        <f t="shared" si="43"/>
        <v>0</v>
      </c>
      <c r="X249" s="4">
        <f t="shared" si="44"/>
        <v>3.7383177570093453</v>
      </c>
      <c r="Y249" s="4">
        <f t="shared" si="37"/>
        <v>2.8037383177570092</v>
      </c>
      <c r="Z249" s="4">
        <f t="shared" si="34"/>
        <v>16.822429906542055</v>
      </c>
    </row>
    <row r="250" spans="1:26" s="3" customFormat="1" ht="12.75" x14ac:dyDescent="0.2">
      <c r="A250" s="10" t="s">
        <v>182</v>
      </c>
      <c r="B250" s="15">
        <v>115</v>
      </c>
      <c r="C250" s="15">
        <v>72</v>
      </c>
      <c r="D250" s="15">
        <v>71</v>
      </c>
      <c r="E250" s="16">
        <f t="shared" si="35"/>
        <v>62.608695652173921</v>
      </c>
      <c r="F250" s="15">
        <v>4</v>
      </c>
      <c r="G250" s="15">
        <v>0</v>
      </c>
      <c r="H250" s="15">
        <v>10</v>
      </c>
      <c r="I250" s="15">
        <v>2</v>
      </c>
      <c r="J250" s="15">
        <v>11</v>
      </c>
      <c r="K250" s="15">
        <v>2</v>
      </c>
      <c r="L250" s="15">
        <v>8</v>
      </c>
      <c r="M250" s="15">
        <v>2</v>
      </c>
      <c r="N250" s="15">
        <v>14</v>
      </c>
      <c r="O250" s="15">
        <v>18</v>
      </c>
      <c r="Q250" s="4">
        <f t="shared" si="36"/>
        <v>5.6338028169014089</v>
      </c>
      <c r="R250" s="4">
        <f t="shared" si="38"/>
        <v>0</v>
      </c>
      <c r="S250" s="4">
        <f t="shared" si="39"/>
        <v>14.084507042253522</v>
      </c>
      <c r="T250" s="4">
        <f t="shared" si="40"/>
        <v>2.8169014084507045</v>
      </c>
      <c r="U250" s="4">
        <f t="shared" si="41"/>
        <v>15.492957746478872</v>
      </c>
      <c r="V250" s="4">
        <f t="shared" si="42"/>
        <v>2.8169014084507045</v>
      </c>
      <c r="W250" s="4">
        <f t="shared" si="43"/>
        <v>11.267605633802818</v>
      </c>
      <c r="X250" s="4">
        <f t="shared" si="44"/>
        <v>2.8169014084507045</v>
      </c>
      <c r="Y250" s="4">
        <f t="shared" si="37"/>
        <v>19.718309859154928</v>
      </c>
      <c r="Z250" s="4">
        <f t="shared" si="34"/>
        <v>25.352112676056336</v>
      </c>
    </row>
    <row r="251" spans="1:26" s="3" customFormat="1" ht="12.75" x14ac:dyDescent="0.2">
      <c r="A251" s="10" t="s">
        <v>183</v>
      </c>
      <c r="B251" s="15">
        <v>748</v>
      </c>
      <c r="C251" s="15">
        <v>503</v>
      </c>
      <c r="D251" s="15">
        <v>487</v>
      </c>
      <c r="E251" s="16">
        <f t="shared" si="35"/>
        <v>67.245989304812838</v>
      </c>
      <c r="F251" s="15">
        <v>45</v>
      </c>
      <c r="G251" s="15">
        <v>12</v>
      </c>
      <c r="H251" s="15">
        <v>77</v>
      </c>
      <c r="I251" s="15">
        <v>22</v>
      </c>
      <c r="J251" s="15">
        <v>11</v>
      </c>
      <c r="K251" s="15">
        <v>10</v>
      </c>
      <c r="L251" s="15">
        <v>8</v>
      </c>
      <c r="M251" s="15">
        <v>64</v>
      </c>
      <c r="N251" s="15">
        <v>210</v>
      </c>
      <c r="O251" s="15">
        <v>28</v>
      </c>
      <c r="Q251" s="4">
        <f t="shared" si="36"/>
        <v>9.2402464065708418</v>
      </c>
      <c r="R251" s="4">
        <f t="shared" si="38"/>
        <v>2.4640657084188913</v>
      </c>
      <c r="S251" s="4">
        <f t="shared" si="39"/>
        <v>15.811088295687886</v>
      </c>
      <c r="T251" s="4">
        <f t="shared" si="40"/>
        <v>4.517453798767967</v>
      </c>
      <c r="U251" s="4">
        <f t="shared" si="41"/>
        <v>2.2587268993839835</v>
      </c>
      <c r="V251" s="4">
        <f t="shared" si="42"/>
        <v>2.0533880903490758</v>
      </c>
      <c r="W251" s="4">
        <f t="shared" si="43"/>
        <v>1.6427104722792609</v>
      </c>
      <c r="X251" s="4">
        <f t="shared" si="44"/>
        <v>13.141683778234087</v>
      </c>
      <c r="Y251" s="4">
        <f t="shared" si="37"/>
        <v>43.121149897330596</v>
      </c>
      <c r="Z251" s="4">
        <f t="shared" si="34"/>
        <v>5.7494866529774127</v>
      </c>
    </row>
    <row r="252" spans="1:26" s="3" customFormat="1" ht="12.75" x14ac:dyDescent="0.2">
      <c r="A252" s="10" t="s">
        <v>185</v>
      </c>
      <c r="B252" s="15">
        <v>215</v>
      </c>
      <c r="C252" s="15">
        <v>167</v>
      </c>
      <c r="D252" s="15">
        <v>163</v>
      </c>
      <c r="E252" s="16">
        <f t="shared" si="35"/>
        <v>77.674418604651166</v>
      </c>
      <c r="F252" s="15">
        <v>4</v>
      </c>
      <c r="G252" s="15">
        <v>0</v>
      </c>
      <c r="H252" s="15">
        <v>9</v>
      </c>
      <c r="I252" s="15">
        <v>18</v>
      </c>
      <c r="J252" s="15">
        <v>22</v>
      </c>
      <c r="K252" s="15">
        <v>2</v>
      </c>
      <c r="L252" s="15">
        <v>1</v>
      </c>
      <c r="M252" s="15">
        <v>45</v>
      </c>
      <c r="N252" s="15">
        <v>57</v>
      </c>
      <c r="O252" s="15">
        <v>5</v>
      </c>
      <c r="Q252" s="4">
        <f t="shared" si="36"/>
        <v>2.4539877300613497</v>
      </c>
      <c r="R252" s="4">
        <f t="shared" si="38"/>
        <v>0</v>
      </c>
      <c r="S252" s="4">
        <f t="shared" si="39"/>
        <v>5.5214723926380369</v>
      </c>
      <c r="T252" s="4">
        <f t="shared" si="40"/>
        <v>11.042944785276074</v>
      </c>
      <c r="U252" s="4">
        <f t="shared" si="41"/>
        <v>13.496932515337424</v>
      </c>
      <c r="V252" s="4">
        <f t="shared" si="42"/>
        <v>1.2269938650306749</v>
      </c>
      <c r="W252" s="4">
        <f t="shared" si="43"/>
        <v>0.61349693251533743</v>
      </c>
      <c r="X252" s="4">
        <f t="shared" si="44"/>
        <v>27.607361963190186</v>
      </c>
      <c r="Y252" s="4">
        <f t="shared" si="37"/>
        <v>34.969325153374228</v>
      </c>
      <c r="Z252" s="4">
        <f t="shared" si="34"/>
        <v>3.0674846625766872</v>
      </c>
    </row>
    <row r="253" spans="1:26" s="3" customFormat="1" ht="12.75" x14ac:dyDescent="0.2">
      <c r="A253" s="10" t="s">
        <v>186</v>
      </c>
      <c r="B253" s="15">
        <v>351</v>
      </c>
      <c r="C253" s="15">
        <v>267</v>
      </c>
      <c r="D253" s="15">
        <v>265</v>
      </c>
      <c r="E253" s="16">
        <f t="shared" si="35"/>
        <v>76.068376068376068</v>
      </c>
      <c r="F253" s="15">
        <v>4</v>
      </c>
      <c r="G253" s="15">
        <v>1</v>
      </c>
      <c r="H253" s="15">
        <v>192</v>
      </c>
      <c r="I253" s="15">
        <v>12</v>
      </c>
      <c r="J253" s="15">
        <v>14</v>
      </c>
      <c r="K253" s="15">
        <v>0</v>
      </c>
      <c r="L253" s="15">
        <v>10</v>
      </c>
      <c r="M253" s="15">
        <v>3</v>
      </c>
      <c r="N253" s="15">
        <v>23</v>
      </c>
      <c r="O253" s="15">
        <v>6</v>
      </c>
      <c r="Q253" s="4">
        <f t="shared" si="36"/>
        <v>1.5094339622641511</v>
      </c>
      <c r="R253" s="4">
        <f t="shared" si="38"/>
        <v>0.37735849056603776</v>
      </c>
      <c r="S253" s="4">
        <f t="shared" si="39"/>
        <v>72.452830188679243</v>
      </c>
      <c r="T253" s="4">
        <f t="shared" si="40"/>
        <v>4.5283018867924527</v>
      </c>
      <c r="U253" s="4">
        <f t="shared" si="41"/>
        <v>5.2830188679245289</v>
      </c>
      <c r="V253" s="4">
        <f t="shared" si="42"/>
        <v>0</v>
      </c>
      <c r="W253" s="4">
        <f t="shared" si="43"/>
        <v>3.7735849056603774</v>
      </c>
      <c r="X253" s="4">
        <f t="shared" si="44"/>
        <v>1.1320754716981132</v>
      </c>
      <c r="Y253" s="4">
        <f t="shared" si="37"/>
        <v>8.6792452830188669</v>
      </c>
      <c r="Z253" s="4">
        <f t="shared" si="34"/>
        <v>2.2641509433962264</v>
      </c>
    </row>
    <row r="254" spans="1:26" s="3" customFormat="1" ht="12.75" x14ac:dyDescent="0.2">
      <c r="A254" s="10" t="s">
        <v>188</v>
      </c>
      <c r="B254" s="15">
        <v>387</v>
      </c>
      <c r="C254" s="15">
        <v>252</v>
      </c>
      <c r="D254" s="15">
        <v>250</v>
      </c>
      <c r="E254" s="16">
        <f t="shared" si="35"/>
        <v>65.116279069767444</v>
      </c>
      <c r="F254" s="15">
        <v>21</v>
      </c>
      <c r="G254" s="15">
        <v>1</v>
      </c>
      <c r="H254" s="15">
        <v>140</v>
      </c>
      <c r="I254" s="15">
        <v>10</v>
      </c>
      <c r="J254" s="15">
        <v>18</v>
      </c>
      <c r="K254" s="15">
        <v>3</v>
      </c>
      <c r="L254" s="15">
        <v>1</v>
      </c>
      <c r="M254" s="15">
        <v>10</v>
      </c>
      <c r="N254" s="15">
        <v>39</v>
      </c>
      <c r="O254" s="15">
        <v>7</v>
      </c>
      <c r="Q254" s="4">
        <f t="shared" si="36"/>
        <v>8.4</v>
      </c>
      <c r="R254" s="4">
        <f t="shared" si="38"/>
        <v>0.4</v>
      </c>
      <c r="S254" s="4">
        <f t="shared" si="39"/>
        <v>56.000000000000007</v>
      </c>
      <c r="T254" s="4">
        <f t="shared" si="40"/>
        <v>4</v>
      </c>
      <c r="U254" s="4">
        <f t="shared" si="41"/>
        <v>7.1999999999999993</v>
      </c>
      <c r="V254" s="4">
        <f t="shared" si="42"/>
        <v>1.2</v>
      </c>
      <c r="W254" s="4">
        <f t="shared" si="43"/>
        <v>0.4</v>
      </c>
      <c r="X254" s="4">
        <f t="shared" si="44"/>
        <v>4</v>
      </c>
      <c r="Y254" s="4">
        <f t="shared" si="37"/>
        <v>15.6</v>
      </c>
      <c r="Z254" s="4">
        <f t="shared" si="34"/>
        <v>2.8000000000000003</v>
      </c>
    </row>
    <row r="255" spans="1:26" s="3" customFormat="1" ht="12.75" x14ac:dyDescent="0.2">
      <c r="A255" s="10" t="s">
        <v>190</v>
      </c>
      <c r="B255" s="15">
        <v>294</v>
      </c>
      <c r="C255" s="15">
        <v>209</v>
      </c>
      <c r="D255" s="15">
        <v>209</v>
      </c>
      <c r="E255" s="16">
        <f t="shared" si="35"/>
        <v>71.088435374149668</v>
      </c>
      <c r="F255" s="15">
        <v>8</v>
      </c>
      <c r="G255" s="15">
        <v>10</v>
      </c>
      <c r="H255" s="15">
        <v>16</v>
      </c>
      <c r="I255" s="15">
        <v>7</v>
      </c>
      <c r="J255" s="15">
        <v>21</v>
      </c>
      <c r="K255" s="15">
        <v>1</v>
      </c>
      <c r="L255" s="15">
        <v>20</v>
      </c>
      <c r="M255" s="15">
        <v>72</v>
      </c>
      <c r="N255" s="15">
        <v>12</v>
      </c>
      <c r="O255" s="15">
        <v>42</v>
      </c>
      <c r="Q255" s="4">
        <f t="shared" si="36"/>
        <v>3.8277511961722488</v>
      </c>
      <c r="R255" s="4">
        <f t="shared" si="38"/>
        <v>4.7846889952153111</v>
      </c>
      <c r="S255" s="4">
        <f t="shared" si="39"/>
        <v>7.6555023923444976</v>
      </c>
      <c r="T255" s="4">
        <f t="shared" si="40"/>
        <v>3.3492822966507179</v>
      </c>
      <c r="U255" s="4">
        <f t="shared" si="41"/>
        <v>10.047846889952153</v>
      </c>
      <c r="V255" s="4">
        <f t="shared" si="42"/>
        <v>0.4784688995215311</v>
      </c>
      <c r="W255" s="4">
        <f t="shared" si="43"/>
        <v>9.5693779904306222</v>
      </c>
      <c r="X255" s="4">
        <f t="shared" si="44"/>
        <v>34.449760765550238</v>
      </c>
      <c r="Y255" s="4">
        <f t="shared" si="37"/>
        <v>5.741626794258373</v>
      </c>
      <c r="Z255" s="4">
        <f t="shared" si="34"/>
        <v>20.095693779904305</v>
      </c>
    </row>
    <row r="256" spans="1:26" s="3" customFormat="1" ht="12.75" x14ac:dyDescent="0.2">
      <c r="A256" s="10" t="s">
        <v>191</v>
      </c>
      <c r="B256" s="15">
        <v>664</v>
      </c>
      <c r="C256" s="15">
        <v>459</v>
      </c>
      <c r="D256" s="15">
        <v>457</v>
      </c>
      <c r="E256" s="16">
        <f t="shared" si="35"/>
        <v>69.126506024096386</v>
      </c>
      <c r="F256" s="15">
        <v>29</v>
      </c>
      <c r="G256" s="15">
        <v>3</v>
      </c>
      <c r="H256" s="15">
        <v>73</v>
      </c>
      <c r="I256" s="15">
        <v>25</v>
      </c>
      <c r="J256" s="15">
        <v>24</v>
      </c>
      <c r="K256" s="15">
        <v>6</v>
      </c>
      <c r="L256" s="15">
        <v>11</v>
      </c>
      <c r="M256" s="15">
        <v>28</v>
      </c>
      <c r="N256" s="15">
        <v>236</v>
      </c>
      <c r="O256" s="15">
        <v>22</v>
      </c>
      <c r="Q256" s="4">
        <f t="shared" si="36"/>
        <v>6.3457330415754925</v>
      </c>
      <c r="R256" s="4">
        <f t="shared" si="38"/>
        <v>0.65645514223194745</v>
      </c>
      <c r="S256" s="4">
        <f t="shared" si="39"/>
        <v>15.973741794310722</v>
      </c>
      <c r="T256" s="4">
        <f t="shared" si="40"/>
        <v>5.4704595185995624</v>
      </c>
      <c r="U256" s="4">
        <f t="shared" si="41"/>
        <v>5.2516411378555796</v>
      </c>
      <c r="V256" s="4">
        <f t="shared" si="42"/>
        <v>1.3129102844638949</v>
      </c>
      <c r="W256" s="4">
        <f t="shared" si="43"/>
        <v>2.4070021881838075</v>
      </c>
      <c r="X256" s="4">
        <f t="shared" si="44"/>
        <v>6.1269146608315097</v>
      </c>
      <c r="Y256" s="4">
        <f t="shared" si="37"/>
        <v>51.641137855579863</v>
      </c>
      <c r="Z256" s="4">
        <f t="shared" si="34"/>
        <v>4.814004376367615</v>
      </c>
    </row>
    <row r="257" spans="1:26" s="3" customFormat="1" ht="12.75" x14ac:dyDescent="0.2">
      <c r="A257" s="10" t="s">
        <v>192</v>
      </c>
      <c r="B257" s="15">
        <v>94</v>
      </c>
      <c r="C257" s="15">
        <v>72</v>
      </c>
      <c r="D257" s="15">
        <v>72</v>
      </c>
      <c r="E257" s="16">
        <f t="shared" si="35"/>
        <v>76.59574468085107</v>
      </c>
      <c r="F257" s="15">
        <v>1</v>
      </c>
      <c r="G257" s="15">
        <v>5</v>
      </c>
      <c r="H257" s="15">
        <v>4</v>
      </c>
      <c r="I257" s="15">
        <v>8</v>
      </c>
      <c r="J257" s="15">
        <v>8</v>
      </c>
      <c r="K257" s="15">
        <v>0</v>
      </c>
      <c r="L257" s="15">
        <v>2</v>
      </c>
      <c r="M257" s="15">
        <v>41</v>
      </c>
      <c r="N257" s="15">
        <v>2</v>
      </c>
      <c r="O257" s="15">
        <v>1</v>
      </c>
      <c r="Q257" s="4">
        <f t="shared" si="36"/>
        <v>1.3888888888888888</v>
      </c>
      <c r="R257" s="4">
        <f t="shared" si="38"/>
        <v>6.9444444444444446</v>
      </c>
      <c r="S257" s="4">
        <f t="shared" si="39"/>
        <v>5.5555555555555554</v>
      </c>
      <c r="T257" s="4">
        <f t="shared" si="40"/>
        <v>11.111111111111111</v>
      </c>
      <c r="U257" s="4">
        <f t="shared" si="41"/>
        <v>11.111111111111111</v>
      </c>
      <c r="V257" s="4">
        <f t="shared" si="42"/>
        <v>0</v>
      </c>
      <c r="W257" s="4">
        <f t="shared" si="43"/>
        <v>2.7777777777777777</v>
      </c>
      <c r="X257" s="4">
        <f t="shared" si="44"/>
        <v>56.944444444444443</v>
      </c>
      <c r="Y257" s="4">
        <f t="shared" si="37"/>
        <v>2.7777777777777777</v>
      </c>
      <c r="Z257" s="4">
        <f t="shared" si="34"/>
        <v>1.3888888888888888</v>
      </c>
    </row>
    <row r="258" spans="1:26" s="3" customFormat="1" ht="12.75" x14ac:dyDescent="0.2">
      <c r="A258" s="10" t="s">
        <v>193</v>
      </c>
      <c r="B258" s="15">
        <v>235</v>
      </c>
      <c r="C258" s="15">
        <v>162</v>
      </c>
      <c r="D258" s="15">
        <v>162</v>
      </c>
      <c r="E258" s="16">
        <f t="shared" si="35"/>
        <v>68.936170212765958</v>
      </c>
      <c r="F258" s="15">
        <v>7</v>
      </c>
      <c r="G258" s="15">
        <v>3</v>
      </c>
      <c r="H258" s="15">
        <v>69</v>
      </c>
      <c r="I258" s="15">
        <v>16</v>
      </c>
      <c r="J258" s="15">
        <v>28</v>
      </c>
      <c r="K258" s="15">
        <v>5</v>
      </c>
      <c r="L258" s="15">
        <v>19</v>
      </c>
      <c r="M258" s="15">
        <v>4</v>
      </c>
      <c r="N258" s="15">
        <v>5</v>
      </c>
      <c r="O258" s="15">
        <v>6</v>
      </c>
      <c r="Q258" s="4">
        <f t="shared" si="36"/>
        <v>4.3209876543209873</v>
      </c>
      <c r="R258" s="4">
        <f t="shared" si="38"/>
        <v>1.8518518518518516</v>
      </c>
      <c r="S258" s="4">
        <f t="shared" si="39"/>
        <v>42.592592592592595</v>
      </c>
      <c r="T258" s="4">
        <f t="shared" si="40"/>
        <v>9.8765432098765427</v>
      </c>
      <c r="U258" s="4">
        <f t="shared" si="41"/>
        <v>17.283950617283949</v>
      </c>
      <c r="V258" s="4">
        <f t="shared" si="42"/>
        <v>3.0864197530864197</v>
      </c>
      <c r="W258" s="4">
        <f t="shared" si="43"/>
        <v>11.728395061728394</v>
      </c>
      <c r="X258" s="4">
        <f t="shared" si="44"/>
        <v>2.4691358024691357</v>
      </c>
      <c r="Y258" s="4">
        <f t="shared" si="37"/>
        <v>3.0864197530864197</v>
      </c>
      <c r="Z258" s="4">
        <f t="shared" si="34"/>
        <v>3.7037037037037033</v>
      </c>
    </row>
    <row r="259" spans="1:26" s="3" customFormat="1" ht="12.75" x14ac:dyDescent="0.2">
      <c r="A259" s="10" t="s">
        <v>197</v>
      </c>
      <c r="B259" s="15">
        <v>159</v>
      </c>
      <c r="C259" s="15">
        <v>133</v>
      </c>
      <c r="D259" s="15">
        <v>129</v>
      </c>
      <c r="E259" s="16">
        <f t="shared" si="35"/>
        <v>83.647798742138363</v>
      </c>
      <c r="F259" s="15">
        <v>19</v>
      </c>
      <c r="G259" s="15">
        <v>0</v>
      </c>
      <c r="H259" s="15">
        <v>7</v>
      </c>
      <c r="I259" s="15">
        <v>6</v>
      </c>
      <c r="J259" s="15">
        <v>18</v>
      </c>
      <c r="K259" s="15">
        <v>4</v>
      </c>
      <c r="L259" s="15">
        <v>13</v>
      </c>
      <c r="M259" s="15">
        <v>0</v>
      </c>
      <c r="N259" s="15">
        <v>47</v>
      </c>
      <c r="O259" s="15">
        <v>15</v>
      </c>
      <c r="Q259" s="4">
        <f t="shared" si="36"/>
        <v>14.728682170542637</v>
      </c>
      <c r="R259" s="4">
        <f t="shared" si="38"/>
        <v>0</v>
      </c>
      <c r="S259" s="4">
        <f t="shared" si="39"/>
        <v>5.4263565891472867</v>
      </c>
      <c r="T259" s="4">
        <f t="shared" si="40"/>
        <v>4.6511627906976747</v>
      </c>
      <c r="U259" s="4">
        <f t="shared" si="41"/>
        <v>13.953488372093023</v>
      </c>
      <c r="V259" s="4">
        <f t="shared" si="42"/>
        <v>3.1007751937984498</v>
      </c>
      <c r="W259" s="4">
        <f t="shared" si="43"/>
        <v>10.077519379844961</v>
      </c>
      <c r="X259" s="4">
        <f t="shared" si="44"/>
        <v>0</v>
      </c>
      <c r="Y259" s="4">
        <f t="shared" si="37"/>
        <v>36.434108527131784</v>
      </c>
      <c r="Z259" s="4">
        <f t="shared" si="34"/>
        <v>11.627906976744185</v>
      </c>
    </row>
    <row r="260" spans="1:26" s="3" customFormat="1" ht="12.75" x14ac:dyDescent="0.2">
      <c r="A260" s="10" t="s">
        <v>199</v>
      </c>
      <c r="B260" s="15">
        <v>273</v>
      </c>
      <c r="C260" s="15">
        <v>180</v>
      </c>
      <c r="D260" s="15">
        <v>180</v>
      </c>
      <c r="E260" s="16">
        <f t="shared" si="35"/>
        <v>65.934065934065927</v>
      </c>
      <c r="F260" s="15">
        <v>8</v>
      </c>
      <c r="G260" s="15">
        <v>0</v>
      </c>
      <c r="H260" s="15">
        <v>79</v>
      </c>
      <c r="I260" s="15">
        <v>12</v>
      </c>
      <c r="J260" s="15">
        <v>11</v>
      </c>
      <c r="K260" s="15">
        <v>2</v>
      </c>
      <c r="L260" s="15">
        <v>5</v>
      </c>
      <c r="M260" s="15">
        <v>15</v>
      </c>
      <c r="N260" s="15">
        <v>39</v>
      </c>
      <c r="O260" s="15">
        <v>9</v>
      </c>
      <c r="Q260" s="4">
        <f t="shared" si="36"/>
        <v>4.4444444444444446</v>
      </c>
      <c r="R260" s="4">
        <f t="shared" si="38"/>
        <v>0</v>
      </c>
      <c r="S260" s="4">
        <f t="shared" si="39"/>
        <v>43.888888888888886</v>
      </c>
      <c r="T260" s="4">
        <f t="shared" si="40"/>
        <v>6.666666666666667</v>
      </c>
      <c r="U260" s="4">
        <f t="shared" si="41"/>
        <v>6.1111111111111107</v>
      </c>
      <c r="V260" s="4">
        <f t="shared" si="42"/>
        <v>1.1111111111111112</v>
      </c>
      <c r="W260" s="4">
        <f t="shared" si="43"/>
        <v>2.7777777777777777</v>
      </c>
      <c r="X260" s="4">
        <f t="shared" si="44"/>
        <v>8.3333333333333321</v>
      </c>
      <c r="Y260" s="4">
        <f t="shared" si="37"/>
        <v>21.666666666666668</v>
      </c>
      <c r="Z260" s="4">
        <f t="shared" si="34"/>
        <v>5</v>
      </c>
    </row>
    <row r="261" spans="1:26" s="3" customFormat="1" ht="12.75" x14ac:dyDescent="0.2">
      <c r="A261" s="10" t="s">
        <v>200</v>
      </c>
      <c r="B261" s="15">
        <v>126</v>
      </c>
      <c r="C261" s="15">
        <v>87</v>
      </c>
      <c r="D261" s="15">
        <v>86</v>
      </c>
      <c r="E261" s="16">
        <f t="shared" si="35"/>
        <v>69.047619047619051</v>
      </c>
      <c r="F261" s="15">
        <v>6</v>
      </c>
      <c r="G261" s="15">
        <v>0</v>
      </c>
      <c r="H261" s="15">
        <v>22</v>
      </c>
      <c r="I261" s="15">
        <v>7</v>
      </c>
      <c r="J261" s="15">
        <v>6</v>
      </c>
      <c r="K261" s="15">
        <v>0</v>
      </c>
      <c r="L261" s="15">
        <v>14</v>
      </c>
      <c r="M261" s="15">
        <v>13</v>
      </c>
      <c r="N261" s="15">
        <v>9</v>
      </c>
      <c r="O261" s="15">
        <v>9</v>
      </c>
      <c r="Q261" s="4">
        <f t="shared" si="36"/>
        <v>6.9767441860465116</v>
      </c>
      <c r="R261" s="4">
        <f t="shared" si="38"/>
        <v>0</v>
      </c>
      <c r="S261" s="4">
        <f t="shared" si="39"/>
        <v>25.581395348837212</v>
      </c>
      <c r="T261" s="4">
        <f t="shared" si="40"/>
        <v>8.1395348837209305</v>
      </c>
      <c r="U261" s="4">
        <f t="shared" si="41"/>
        <v>6.9767441860465116</v>
      </c>
      <c r="V261" s="4">
        <f t="shared" si="42"/>
        <v>0</v>
      </c>
      <c r="W261" s="4">
        <f t="shared" si="43"/>
        <v>16.279069767441861</v>
      </c>
      <c r="X261" s="4">
        <f t="shared" si="44"/>
        <v>15.11627906976744</v>
      </c>
      <c r="Y261" s="4">
        <f t="shared" si="37"/>
        <v>10.465116279069768</v>
      </c>
      <c r="Z261" s="4">
        <f t="shared" si="34"/>
        <v>10.465116279069768</v>
      </c>
    </row>
    <row r="262" spans="1:26" s="3" customFormat="1" ht="12.75" x14ac:dyDescent="0.2">
      <c r="A262" s="10" t="s">
        <v>203</v>
      </c>
      <c r="B262" s="15">
        <v>470</v>
      </c>
      <c r="C262" s="15">
        <v>299</v>
      </c>
      <c r="D262" s="15">
        <v>292</v>
      </c>
      <c r="E262" s="16">
        <f t="shared" si="35"/>
        <v>63.617021276595743</v>
      </c>
      <c r="F262" s="15">
        <v>20</v>
      </c>
      <c r="G262" s="15">
        <v>2</v>
      </c>
      <c r="H262" s="15">
        <v>74</v>
      </c>
      <c r="I262" s="15">
        <v>27</v>
      </c>
      <c r="J262" s="15">
        <v>51</v>
      </c>
      <c r="K262" s="15">
        <v>5</v>
      </c>
      <c r="L262" s="15">
        <v>5</v>
      </c>
      <c r="M262" s="15">
        <v>38</v>
      </c>
      <c r="N262" s="15">
        <v>31</v>
      </c>
      <c r="O262" s="15">
        <v>39</v>
      </c>
      <c r="Q262" s="4">
        <f t="shared" si="36"/>
        <v>6.8493150684931505</v>
      </c>
      <c r="R262" s="4">
        <f t="shared" si="38"/>
        <v>0.68493150684931503</v>
      </c>
      <c r="S262" s="4">
        <f t="shared" si="39"/>
        <v>25.342465753424658</v>
      </c>
      <c r="T262" s="4">
        <f t="shared" si="40"/>
        <v>9.2465753424657535</v>
      </c>
      <c r="U262" s="4">
        <f t="shared" si="41"/>
        <v>17.465753424657535</v>
      </c>
      <c r="V262" s="4">
        <f t="shared" si="42"/>
        <v>1.7123287671232876</v>
      </c>
      <c r="W262" s="4">
        <f t="shared" si="43"/>
        <v>1.7123287671232876</v>
      </c>
      <c r="X262" s="4">
        <f t="shared" si="44"/>
        <v>13.013698630136986</v>
      </c>
      <c r="Y262" s="4">
        <f t="shared" si="37"/>
        <v>10.616438356164384</v>
      </c>
      <c r="Z262" s="4">
        <f t="shared" si="34"/>
        <v>13.356164383561644</v>
      </c>
    </row>
    <row r="263" spans="1:26" s="3" customFormat="1" ht="12.75" x14ac:dyDescent="0.2">
      <c r="A263" s="10" t="s">
        <v>204</v>
      </c>
      <c r="B263" s="15">
        <v>91</v>
      </c>
      <c r="C263" s="15">
        <v>63</v>
      </c>
      <c r="D263" s="15">
        <v>63</v>
      </c>
      <c r="E263" s="16">
        <f t="shared" si="35"/>
        <v>69.230769230769226</v>
      </c>
      <c r="F263" s="15">
        <v>1</v>
      </c>
      <c r="G263" s="15">
        <v>0</v>
      </c>
      <c r="H263" s="15">
        <v>41</v>
      </c>
      <c r="I263" s="15">
        <v>0</v>
      </c>
      <c r="J263" s="15">
        <v>5</v>
      </c>
      <c r="K263" s="15">
        <v>3</v>
      </c>
      <c r="L263" s="15">
        <v>2</v>
      </c>
      <c r="M263" s="15">
        <v>6</v>
      </c>
      <c r="N263" s="15">
        <v>5</v>
      </c>
      <c r="O263" s="15">
        <v>0</v>
      </c>
      <c r="Q263" s="4">
        <f t="shared" si="36"/>
        <v>1.5873015873015872</v>
      </c>
      <c r="R263" s="4">
        <f t="shared" si="38"/>
        <v>0</v>
      </c>
      <c r="S263" s="4">
        <f t="shared" si="39"/>
        <v>65.079365079365076</v>
      </c>
      <c r="T263" s="4">
        <f t="shared" si="40"/>
        <v>0</v>
      </c>
      <c r="U263" s="4">
        <f t="shared" si="41"/>
        <v>7.9365079365079358</v>
      </c>
      <c r="V263" s="4">
        <f t="shared" si="42"/>
        <v>4.7619047619047619</v>
      </c>
      <c r="W263" s="4">
        <f t="shared" si="43"/>
        <v>3.1746031746031744</v>
      </c>
      <c r="X263" s="4">
        <f t="shared" si="44"/>
        <v>9.5238095238095237</v>
      </c>
      <c r="Y263" s="4">
        <f t="shared" si="37"/>
        <v>7.9365079365079358</v>
      </c>
      <c r="Z263" s="4">
        <f t="shared" si="34"/>
        <v>0</v>
      </c>
    </row>
    <row r="264" spans="1:26" s="3" customFormat="1" ht="12.75" x14ac:dyDescent="0.2">
      <c r="A264" s="10" t="s">
        <v>205</v>
      </c>
      <c r="B264" s="15">
        <v>937</v>
      </c>
      <c r="C264" s="15">
        <v>551</v>
      </c>
      <c r="D264" s="15">
        <v>546</v>
      </c>
      <c r="E264" s="16">
        <f t="shared" si="35"/>
        <v>58.804695837780152</v>
      </c>
      <c r="F264" s="15">
        <v>50</v>
      </c>
      <c r="G264" s="15">
        <v>5</v>
      </c>
      <c r="H264" s="15">
        <v>58</v>
      </c>
      <c r="I264" s="15">
        <v>19</v>
      </c>
      <c r="J264" s="15">
        <v>37</v>
      </c>
      <c r="K264" s="15">
        <v>13</v>
      </c>
      <c r="L264" s="15">
        <v>9</v>
      </c>
      <c r="M264" s="15">
        <v>64</v>
      </c>
      <c r="N264" s="15">
        <v>50</v>
      </c>
      <c r="O264" s="15">
        <v>241</v>
      </c>
      <c r="Q264" s="4">
        <f t="shared" si="36"/>
        <v>9.1575091575091569</v>
      </c>
      <c r="R264" s="4">
        <f t="shared" si="38"/>
        <v>0.91575091575091583</v>
      </c>
      <c r="S264" s="4">
        <f t="shared" si="39"/>
        <v>10.622710622710622</v>
      </c>
      <c r="T264" s="4">
        <f t="shared" si="40"/>
        <v>3.4798534798534799</v>
      </c>
      <c r="U264" s="4">
        <f t="shared" si="41"/>
        <v>6.7765567765567765</v>
      </c>
      <c r="V264" s="4">
        <f t="shared" si="42"/>
        <v>2.3809523809523809</v>
      </c>
      <c r="W264" s="4">
        <f t="shared" si="43"/>
        <v>1.6483516483516485</v>
      </c>
      <c r="X264" s="4">
        <f t="shared" si="44"/>
        <v>11.721611721611721</v>
      </c>
      <c r="Y264" s="4">
        <f t="shared" si="37"/>
        <v>9.1575091575091569</v>
      </c>
      <c r="Z264" s="4">
        <f t="shared" si="34"/>
        <v>44.139194139194139</v>
      </c>
    </row>
    <row r="265" spans="1:26" s="3" customFormat="1" ht="12.75" x14ac:dyDescent="0.2">
      <c r="A265" s="10" t="s">
        <v>206</v>
      </c>
      <c r="B265" s="15">
        <v>214</v>
      </c>
      <c r="C265" s="15">
        <v>195</v>
      </c>
      <c r="D265" s="15">
        <v>183</v>
      </c>
      <c r="E265" s="16">
        <f t="shared" si="35"/>
        <v>91.121495327102807</v>
      </c>
      <c r="F265" s="15">
        <v>5</v>
      </c>
      <c r="G265" s="15">
        <v>2</v>
      </c>
      <c r="H265" s="15">
        <v>124</v>
      </c>
      <c r="I265" s="15">
        <v>8</v>
      </c>
      <c r="J265" s="15">
        <v>13</v>
      </c>
      <c r="K265" s="15">
        <v>0</v>
      </c>
      <c r="L265" s="15">
        <v>5</v>
      </c>
      <c r="M265" s="15">
        <v>8</v>
      </c>
      <c r="N265" s="15">
        <v>15</v>
      </c>
      <c r="O265" s="15">
        <v>3</v>
      </c>
      <c r="Q265" s="4">
        <f t="shared" si="36"/>
        <v>2.7322404371584699</v>
      </c>
      <c r="R265" s="4">
        <f t="shared" si="38"/>
        <v>1.0928961748633881</v>
      </c>
      <c r="S265" s="4">
        <f t="shared" si="39"/>
        <v>67.759562841530055</v>
      </c>
      <c r="T265" s="4">
        <f t="shared" si="40"/>
        <v>4.3715846994535523</v>
      </c>
      <c r="U265" s="4">
        <f t="shared" si="41"/>
        <v>7.1038251366120218</v>
      </c>
      <c r="V265" s="4">
        <f t="shared" si="42"/>
        <v>0</v>
      </c>
      <c r="W265" s="4">
        <f t="shared" si="43"/>
        <v>2.7322404371584699</v>
      </c>
      <c r="X265" s="4">
        <f t="shared" si="44"/>
        <v>4.3715846994535523</v>
      </c>
      <c r="Y265" s="4">
        <f t="shared" si="37"/>
        <v>8.1967213114754092</v>
      </c>
      <c r="Z265" s="4">
        <f t="shared" si="34"/>
        <v>1.639344262295082</v>
      </c>
    </row>
    <row r="266" spans="1:26" s="3" customFormat="1" ht="12.75" x14ac:dyDescent="0.2">
      <c r="A266" s="10" t="s">
        <v>208</v>
      </c>
      <c r="B266" s="15">
        <v>325</v>
      </c>
      <c r="C266" s="15">
        <v>212</v>
      </c>
      <c r="D266" s="15">
        <v>210</v>
      </c>
      <c r="E266" s="16">
        <f t="shared" si="35"/>
        <v>65.230769230769226</v>
      </c>
      <c r="F266" s="15">
        <v>5</v>
      </c>
      <c r="G266" s="15">
        <v>5</v>
      </c>
      <c r="H266" s="15">
        <v>50</v>
      </c>
      <c r="I266" s="15">
        <v>7</v>
      </c>
      <c r="J266" s="15">
        <v>10</v>
      </c>
      <c r="K266" s="15">
        <v>4</v>
      </c>
      <c r="L266" s="15">
        <v>6</v>
      </c>
      <c r="M266" s="15">
        <v>49</v>
      </c>
      <c r="N266" s="15">
        <v>54</v>
      </c>
      <c r="O266" s="15">
        <v>20</v>
      </c>
      <c r="Q266" s="4">
        <f t="shared" si="36"/>
        <v>2.3809523809523809</v>
      </c>
      <c r="R266" s="4">
        <f t="shared" si="38"/>
        <v>2.3809523809523809</v>
      </c>
      <c r="S266" s="4">
        <f t="shared" si="39"/>
        <v>23.809523809523807</v>
      </c>
      <c r="T266" s="4">
        <f t="shared" si="40"/>
        <v>3.3333333333333335</v>
      </c>
      <c r="U266" s="4">
        <f t="shared" si="41"/>
        <v>4.7619047619047619</v>
      </c>
      <c r="V266" s="4">
        <f t="shared" si="42"/>
        <v>1.9047619047619049</v>
      </c>
      <c r="W266" s="4">
        <f t="shared" si="43"/>
        <v>2.8571428571428572</v>
      </c>
      <c r="X266" s="4">
        <f t="shared" si="44"/>
        <v>23.333333333333332</v>
      </c>
      <c r="Y266" s="4">
        <f t="shared" si="37"/>
        <v>25.714285714285712</v>
      </c>
      <c r="Z266" s="4">
        <f t="shared" ref="Z266:Z329" si="45">O266/$D266*100</f>
        <v>9.5238095238095237</v>
      </c>
    </row>
    <row r="267" spans="1:26" s="3" customFormat="1" ht="12.75" x14ac:dyDescent="0.2">
      <c r="A267" s="10" t="s">
        <v>211</v>
      </c>
      <c r="B267" s="15">
        <v>199</v>
      </c>
      <c r="C267" s="15">
        <v>131</v>
      </c>
      <c r="D267" s="15">
        <v>129</v>
      </c>
      <c r="E267" s="16">
        <f t="shared" ref="E267:E330" si="46">C267/B267*100</f>
        <v>65.829145728643212</v>
      </c>
      <c r="F267" s="15">
        <v>0</v>
      </c>
      <c r="G267" s="15">
        <v>2</v>
      </c>
      <c r="H267" s="15">
        <v>61</v>
      </c>
      <c r="I267" s="15">
        <v>13</v>
      </c>
      <c r="J267" s="15">
        <v>9</v>
      </c>
      <c r="K267" s="15">
        <v>1</v>
      </c>
      <c r="L267" s="15">
        <v>6</v>
      </c>
      <c r="M267" s="15">
        <v>6</v>
      </c>
      <c r="N267" s="15">
        <v>16</v>
      </c>
      <c r="O267" s="15">
        <v>15</v>
      </c>
      <c r="Q267" s="4">
        <f t="shared" ref="Q267:Q330" si="47">F267/$D267*100</f>
        <v>0</v>
      </c>
      <c r="R267" s="4">
        <f t="shared" si="38"/>
        <v>1.5503875968992249</v>
      </c>
      <c r="S267" s="4">
        <f t="shared" si="39"/>
        <v>47.286821705426355</v>
      </c>
      <c r="T267" s="4">
        <f t="shared" si="40"/>
        <v>10.077519379844961</v>
      </c>
      <c r="U267" s="4">
        <f t="shared" si="41"/>
        <v>6.9767441860465116</v>
      </c>
      <c r="V267" s="4">
        <f t="shared" si="42"/>
        <v>0.77519379844961245</v>
      </c>
      <c r="W267" s="4">
        <f t="shared" si="43"/>
        <v>4.6511627906976747</v>
      </c>
      <c r="X267" s="4">
        <f t="shared" si="44"/>
        <v>4.6511627906976747</v>
      </c>
      <c r="Y267" s="4">
        <f t="shared" ref="Y267:Y330" si="48">N267/$D267*100</f>
        <v>12.403100775193799</v>
      </c>
      <c r="Z267" s="4">
        <f t="shared" si="45"/>
        <v>11.627906976744185</v>
      </c>
    </row>
    <row r="268" spans="1:26" s="3" customFormat="1" ht="12.75" x14ac:dyDescent="0.2">
      <c r="A268" s="10" t="s">
        <v>212</v>
      </c>
      <c r="B268" s="15">
        <v>78</v>
      </c>
      <c r="C268" s="15">
        <v>55</v>
      </c>
      <c r="D268" s="15">
        <v>55</v>
      </c>
      <c r="E268" s="16">
        <f t="shared" si="46"/>
        <v>70.512820512820511</v>
      </c>
      <c r="F268" s="15">
        <v>3</v>
      </c>
      <c r="G268" s="15">
        <v>0</v>
      </c>
      <c r="H268" s="15">
        <v>29</v>
      </c>
      <c r="I268" s="15">
        <v>0</v>
      </c>
      <c r="J268" s="15">
        <v>0</v>
      </c>
      <c r="K268" s="15">
        <v>0</v>
      </c>
      <c r="L268" s="15">
        <v>2</v>
      </c>
      <c r="M268" s="15">
        <v>8</v>
      </c>
      <c r="N268" s="15">
        <v>13</v>
      </c>
      <c r="O268" s="15">
        <v>0</v>
      </c>
      <c r="Q268" s="4">
        <f t="shared" si="47"/>
        <v>5.4545454545454541</v>
      </c>
      <c r="R268" s="4">
        <f t="shared" si="38"/>
        <v>0</v>
      </c>
      <c r="S268" s="4">
        <f t="shared" si="39"/>
        <v>52.72727272727272</v>
      </c>
      <c r="T268" s="4">
        <f t="shared" si="40"/>
        <v>0</v>
      </c>
      <c r="U268" s="4">
        <f t="shared" si="41"/>
        <v>0</v>
      </c>
      <c r="V268" s="4">
        <f t="shared" si="42"/>
        <v>0</v>
      </c>
      <c r="W268" s="4">
        <f t="shared" si="43"/>
        <v>3.6363636363636362</v>
      </c>
      <c r="X268" s="4">
        <f t="shared" si="44"/>
        <v>14.545454545454545</v>
      </c>
      <c r="Y268" s="4">
        <f t="shared" si="48"/>
        <v>23.636363636363637</v>
      </c>
      <c r="Z268" s="4">
        <f t="shared" si="45"/>
        <v>0</v>
      </c>
    </row>
    <row r="269" spans="1:26" s="3" customFormat="1" ht="12.75" x14ac:dyDescent="0.2">
      <c r="A269" s="10" t="s">
        <v>214</v>
      </c>
      <c r="B269" s="15">
        <v>52</v>
      </c>
      <c r="C269" s="15">
        <v>39</v>
      </c>
      <c r="D269" s="15">
        <v>39</v>
      </c>
      <c r="E269" s="16">
        <f t="shared" si="46"/>
        <v>75</v>
      </c>
      <c r="F269" s="15">
        <v>5</v>
      </c>
      <c r="G269" s="15">
        <v>0</v>
      </c>
      <c r="H269" s="15">
        <v>3</v>
      </c>
      <c r="I269" s="15">
        <v>0</v>
      </c>
      <c r="J269" s="15">
        <v>9</v>
      </c>
      <c r="K269" s="15">
        <v>0</v>
      </c>
      <c r="L269" s="15">
        <v>0</v>
      </c>
      <c r="M269" s="15">
        <v>14</v>
      </c>
      <c r="N269" s="15">
        <v>8</v>
      </c>
      <c r="O269" s="15">
        <v>0</v>
      </c>
      <c r="Q269" s="4">
        <f t="shared" si="47"/>
        <v>12.820512820512819</v>
      </c>
      <c r="R269" s="4">
        <f t="shared" si="38"/>
        <v>0</v>
      </c>
      <c r="S269" s="4">
        <f t="shared" si="39"/>
        <v>7.6923076923076925</v>
      </c>
      <c r="T269" s="4">
        <f t="shared" si="40"/>
        <v>0</v>
      </c>
      <c r="U269" s="4">
        <f t="shared" si="41"/>
        <v>23.076923076923077</v>
      </c>
      <c r="V269" s="4">
        <f t="shared" si="42"/>
        <v>0</v>
      </c>
      <c r="W269" s="4">
        <f t="shared" si="43"/>
        <v>0</v>
      </c>
      <c r="X269" s="4">
        <f t="shared" si="44"/>
        <v>35.897435897435898</v>
      </c>
      <c r="Y269" s="4">
        <f t="shared" si="48"/>
        <v>20.512820512820511</v>
      </c>
      <c r="Z269" s="4">
        <f t="shared" si="45"/>
        <v>0</v>
      </c>
    </row>
    <row r="270" spans="1:26" s="3" customFormat="1" ht="12.75" x14ac:dyDescent="0.2">
      <c r="A270" s="10" t="s">
        <v>215</v>
      </c>
      <c r="B270" s="15">
        <v>143</v>
      </c>
      <c r="C270" s="15">
        <v>114</v>
      </c>
      <c r="D270" s="15">
        <v>114</v>
      </c>
      <c r="E270" s="16">
        <f t="shared" si="46"/>
        <v>79.72027972027972</v>
      </c>
      <c r="F270" s="15">
        <v>2</v>
      </c>
      <c r="G270" s="15">
        <v>0</v>
      </c>
      <c r="H270" s="15">
        <v>8</v>
      </c>
      <c r="I270" s="15">
        <v>2</v>
      </c>
      <c r="J270" s="15">
        <v>3</v>
      </c>
      <c r="K270" s="15">
        <v>0</v>
      </c>
      <c r="L270" s="15">
        <v>1</v>
      </c>
      <c r="M270" s="15">
        <v>5</v>
      </c>
      <c r="N270" s="15">
        <v>88</v>
      </c>
      <c r="O270" s="15">
        <v>5</v>
      </c>
      <c r="Q270" s="4">
        <f t="shared" si="47"/>
        <v>1.7543859649122806</v>
      </c>
      <c r="R270" s="4">
        <f t="shared" si="38"/>
        <v>0</v>
      </c>
      <c r="S270" s="4">
        <f t="shared" si="39"/>
        <v>7.0175438596491224</v>
      </c>
      <c r="T270" s="4">
        <f t="shared" si="40"/>
        <v>1.7543859649122806</v>
      </c>
      <c r="U270" s="4">
        <f t="shared" si="41"/>
        <v>2.6315789473684208</v>
      </c>
      <c r="V270" s="4">
        <f t="shared" si="42"/>
        <v>0</v>
      </c>
      <c r="W270" s="4">
        <f t="shared" si="43"/>
        <v>0.8771929824561403</v>
      </c>
      <c r="X270" s="4">
        <f t="shared" si="44"/>
        <v>4.3859649122807012</v>
      </c>
      <c r="Y270" s="4">
        <f t="shared" si="48"/>
        <v>77.192982456140342</v>
      </c>
      <c r="Z270" s="4">
        <f t="shared" si="45"/>
        <v>4.3859649122807012</v>
      </c>
    </row>
    <row r="271" spans="1:26" s="3" customFormat="1" ht="12.75" x14ac:dyDescent="0.2">
      <c r="A271" s="10" t="s">
        <v>216</v>
      </c>
      <c r="B271" s="15">
        <v>351</v>
      </c>
      <c r="C271" s="15">
        <v>277</v>
      </c>
      <c r="D271" s="15">
        <v>271</v>
      </c>
      <c r="E271" s="16">
        <f t="shared" si="46"/>
        <v>78.917378917378926</v>
      </c>
      <c r="F271" s="15">
        <v>24</v>
      </c>
      <c r="G271" s="15">
        <v>0</v>
      </c>
      <c r="H271" s="15">
        <v>24</v>
      </c>
      <c r="I271" s="15">
        <v>21</v>
      </c>
      <c r="J271" s="15">
        <v>49</v>
      </c>
      <c r="K271" s="15">
        <v>0</v>
      </c>
      <c r="L271" s="15">
        <v>8</v>
      </c>
      <c r="M271" s="15">
        <v>26</v>
      </c>
      <c r="N271" s="15">
        <v>109</v>
      </c>
      <c r="O271" s="15">
        <v>10</v>
      </c>
      <c r="Q271" s="4">
        <f t="shared" si="47"/>
        <v>8.8560885608856079</v>
      </c>
      <c r="R271" s="4">
        <f t="shared" si="38"/>
        <v>0</v>
      </c>
      <c r="S271" s="4">
        <f t="shared" si="39"/>
        <v>8.8560885608856079</v>
      </c>
      <c r="T271" s="4">
        <f t="shared" si="40"/>
        <v>7.7490774907749085</v>
      </c>
      <c r="U271" s="4">
        <f t="shared" si="41"/>
        <v>18.081180811808117</v>
      </c>
      <c r="V271" s="4">
        <f t="shared" si="42"/>
        <v>0</v>
      </c>
      <c r="W271" s="4">
        <f t="shared" si="43"/>
        <v>2.9520295202952029</v>
      </c>
      <c r="X271" s="4">
        <f t="shared" si="44"/>
        <v>9.5940959409594093</v>
      </c>
      <c r="Y271" s="4">
        <f t="shared" si="48"/>
        <v>40.221402214022142</v>
      </c>
      <c r="Z271" s="4">
        <f t="shared" si="45"/>
        <v>3.6900369003690034</v>
      </c>
    </row>
    <row r="272" spans="1:26" s="3" customFormat="1" ht="12.75" x14ac:dyDescent="0.2">
      <c r="A272" s="10" t="s">
        <v>217</v>
      </c>
      <c r="B272" s="15">
        <v>251</v>
      </c>
      <c r="C272" s="15">
        <v>206</v>
      </c>
      <c r="D272" s="15">
        <v>204</v>
      </c>
      <c r="E272" s="16">
        <f t="shared" si="46"/>
        <v>82.071713147410364</v>
      </c>
      <c r="F272" s="15">
        <v>12</v>
      </c>
      <c r="G272" s="15">
        <v>0</v>
      </c>
      <c r="H272" s="15">
        <v>109</v>
      </c>
      <c r="I272" s="15">
        <v>8</v>
      </c>
      <c r="J272" s="15">
        <v>28</v>
      </c>
      <c r="K272" s="15">
        <v>0</v>
      </c>
      <c r="L272" s="15">
        <v>7</v>
      </c>
      <c r="M272" s="15">
        <v>9</v>
      </c>
      <c r="N272" s="15">
        <v>23</v>
      </c>
      <c r="O272" s="15">
        <v>8</v>
      </c>
      <c r="Q272" s="4">
        <f t="shared" si="47"/>
        <v>5.8823529411764701</v>
      </c>
      <c r="R272" s="4">
        <f t="shared" si="38"/>
        <v>0</v>
      </c>
      <c r="S272" s="4">
        <f t="shared" si="39"/>
        <v>53.431372549019606</v>
      </c>
      <c r="T272" s="4">
        <f t="shared" si="40"/>
        <v>3.9215686274509802</v>
      </c>
      <c r="U272" s="4">
        <f t="shared" si="41"/>
        <v>13.725490196078432</v>
      </c>
      <c r="V272" s="4">
        <f t="shared" si="42"/>
        <v>0</v>
      </c>
      <c r="W272" s="4">
        <f t="shared" si="43"/>
        <v>3.4313725490196081</v>
      </c>
      <c r="X272" s="4">
        <f t="shared" si="44"/>
        <v>4.4117647058823533</v>
      </c>
      <c r="Y272" s="4">
        <f t="shared" si="48"/>
        <v>11.274509803921569</v>
      </c>
      <c r="Z272" s="4">
        <f t="shared" si="45"/>
        <v>3.9215686274509802</v>
      </c>
    </row>
    <row r="273" spans="1:26" s="3" customFormat="1" ht="12.75" x14ac:dyDescent="0.2">
      <c r="A273" s="10" t="s">
        <v>218</v>
      </c>
      <c r="B273" s="15">
        <v>158</v>
      </c>
      <c r="C273" s="15">
        <v>122</v>
      </c>
      <c r="D273" s="15">
        <v>119</v>
      </c>
      <c r="E273" s="16">
        <f t="shared" si="46"/>
        <v>77.215189873417728</v>
      </c>
      <c r="F273" s="15">
        <v>15</v>
      </c>
      <c r="G273" s="15">
        <v>1</v>
      </c>
      <c r="H273" s="15">
        <v>39</v>
      </c>
      <c r="I273" s="15">
        <v>10</v>
      </c>
      <c r="J273" s="15">
        <v>10</v>
      </c>
      <c r="K273" s="15">
        <v>4</v>
      </c>
      <c r="L273" s="15">
        <v>1</v>
      </c>
      <c r="M273" s="15">
        <v>10</v>
      </c>
      <c r="N273" s="15">
        <v>25</v>
      </c>
      <c r="O273" s="15">
        <v>4</v>
      </c>
      <c r="Q273" s="4">
        <f t="shared" si="47"/>
        <v>12.605042016806722</v>
      </c>
      <c r="R273" s="4">
        <f t="shared" si="38"/>
        <v>0.84033613445378152</v>
      </c>
      <c r="S273" s="4">
        <f t="shared" si="39"/>
        <v>32.773109243697476</v>
      </c>
      <c r="T273" s="4">
        <f t="shared" si="40"/>
        <v>8.4033613445378155</v>
      </c>
      <c r="U273" s="4">
        <f t="shared" si="41"/>
        <v>8.4033613445378155</v>
      </c>
      <c r="V273" s="4">
        <f t="shared" si="42"/>
        <v>3.3613445378151261</v>
      </c>
      <c r="W273" s="4">
        <f t="shared" si="43"/>
        <v>0.84033613445378152</v>
      </c>
      <c r="X273" s="4">
        <f t="shared" si="44"/>
        <v>8.4033613445378155</v>
      </c>
      <c r="Y273" s="4">
        <f t="shared" si="48"/>
        <v>21.008403361344538</v>
      </c>
      <c r="Z273" s="4">
        <f t="shared" si="45"/>
        <v>3.3613445378151261</v>
      </c>
    </row>
    <row r="274" spans="1:26" s="3" customFormat="1" ht="12.75" x14ac:dyDescent="0.2">
      <c r="A274" s="10" t="s">
        <v>219</v>
      </c>
      <c r="B274" s="15">
        <v>38</v>
      </c>
      <c r="C274" s="15">
        <v>22</v>
      </c>
      <c r="D274" s="15">
        <v>22</v>
      </c>
      <c r="E274" s="16">
        <f t="shared" si="46"/>
        <v>57.894736842105267</v>
      </c>
      <c r="F274" s="15">
        <v>5</v>
      </c>
      <c r="G274" s="15">
        <v>0</v>
      </c>
      <c r="H274" s="15">
        <v>0</v>
      </c>
      <c r="I274" s="15">
        <v>8</v>
      </c>
      <c r="J274" s="15">
        <v>1</v>
      </c>
      <c r="K274" s="15">
        <v>1</v>
      </c>
      <c r="L274" s="15">
        <v>1</v>
      </c>
      <c r="M274" s="15">
        <v>0</v>
      </c>
      <c r="N274" s="15">
        <v>3</v>
      </c>
      <c r="O274" s="15">
        <v>3</v>
      </c>
      <c r="Q274" s="4">
        <f t="shared" si="47"/>
        <v>22.727272727272727</v>
      </c>
      <c r="R274" s="4">
        <f t="shared" si="38"/>
        <v>0</v>
      </c>
      <c r="S274" s="4">
        <f t="shared" si="39"/>
        <v>0</v>
      </c>
      <c r="T274" s="4">
        <f t="shared" si="40"/>
        <v>36.363636363636367</v>
      </c>
      <c r="U274" s="4">
        <f t="shared" si="41"/>
        <v>4.5454545454545459</v>
      </c>
      <c r="V274" s="4">
        <f t="shared" si="42"/>
        <v>4.5454545454545459</v>
      </c>
      <c r="W274" s="4">
        <f t="shared" si="43"/>
        <v>4.5454545454545459</v>
      </c>
      <c r="X274" s="4">
        <f t="shared" si="44"/>
        <v>0</v>
      </c>
      <c r="Y274" s="4">
        <f t="shared" si="48"/>
        <v>13.636363636363635</v>
      </c>
      <c r="Z274" s="4">
        <f t="shared" si="45"/>
        <v>13.636363636363635</v>
      </c>
    </row>
    <row r="275" spans="1:26" s="3" customFormat="1" ht="12.75" x14ac:dyDescent="0.2">
      <c r="A275" s="10" t="s">
        <v>220</v>
      </c>
      <c r="B275" s="15">
        <v>139</v>
      </c>
      <c r="C275" s="15">
        <v>120</v>
      </c>
      <c r="D275" s="15">
        <v>119</v>
      </c>
      <c r="E275" s="16">
        <f t="shared" si="46"/>
        <v>86.330935251798564</v>
      </c>
      <c r="F275" s="15">
        <v>14</v>
      </c>
      <c r="G275" s="15">
        <v>0</v>
      </c>
      <c r="H275" s="15">
        <v>30</v>
      </c>
      <c r="I275" s="15">
        <v>0</v>
      </c>
      <c r="J275" s="15">
        <v>12</v>
      </c>
      <c r="K275" s="15">
        <v>4</v>
      </c>
      <c r="L275" s="15">
        <v>0</v>
      </c>
      <c r="M275" s="15">
        <v>9</v>
      </c>
      <c r="N275" s="15">
        <v>49</v>
      </c>
      <c r="O275" s="15">
        <v>1</v>
      </c>
      <c r="Q275" s="4">
        <f t="shared" si="47"/>
        <v>11.76470588235294</v>
      </c>
      <c r="R275" s="4">
        <f t="shared" si="38"/>
        <v>0</v>
      </c>
      <c r="S275" s="4">
        <f t="shared" si="39"/>
        <v>25.210084033613445</v>
      </c>
      <c r="T275" s="4">
        <f t="shared" si="40"/>
        <v>0</v>
      </c>
      <c r="U275" s="4">
        <f t="shared" si="41"/>
        <v>10.084033613445378</v>
      </c>
      <c r="V275" s="4">
        <f t="shared" si="42"/>
        <v>3.3613445378151261</v>
      </c>
      <c r="W275" s="4">
        <f t="shared" si="43"/>
        <v>0</v>
      </c>
      <c r="X275" s="4">
        <f t="shared" si="44"/>
        <v>7.5630252100840334</v>
      </c>
      <c r="Y275" s="4">
        <f t="shared" si="48"/>
        <v>41.17647058823529</v>
      </c>
      <c r="Z275" s="4">
        <f t="shared" si="45"/>
        <v>0.84033613445378152</v>
      </c>
    </row>
    <row r="276" spans="1:26" s="3" customFormat="1" ht="12.75" x14ac:dyDescent="0.2">
      <c r="A276" s="10" t="s">
        <v>221</v>
      </c>
      <c r="B276" s="15">
        <v>347</v>
      </c>
      <c r="C276" s="15">
        <v>223</v>
      </c>
      <c r="D276" s="15">
        <v>221</v>
      </c>
      <c r="E276" s="16">
        <f t="shared" si="46"/>
        <v>64.265129682997113</v>
      </c>
      <c r="F276" s="15">
        <v>9</v>
      </c>
      <c r="G276" s="15">
        <v>2</v>
      </c>
      <c r="H276" s="15">
        <v>6</v>
      </c>
      <c r="I276" s="15">
        <v>33</v>
      </c>
      <c r="J276" s="15">
        <v>18</v>
      </c>
      <c r="K276" s="15">
        <v>1</v>
      </c>
      <c r="L276" s="15">
        <v>4</v>
      </c>
      <c r="M276" s="15">
        <v>87</v>
      </c>
      <c r="N276" s="15">
        <v>54</v>
      </c>
      <c r="O276" s="15">
        <v>7</v>
      </c>
      <c r="Q276" s="4">
        <f t="shared" si="47"/>
        <v>4.0723981900452486</v>
      </c>
      <c r="R276" s="4">
        <f t="shared" si="38"/>
        <v>0.90497737556561098</v>
      </c>
      <c r="S276" s="4">
        <f t="shared" si="39"/>
        <v>2.7149321266968327</v>
      </c>
      <c r="T276" s="4">
        <f t="shared" si="40"/>
        <v>14.932126696832579</v>
      </c>
      <c r="U276" s="4">
        <f t="shared" si="41"/>
        <v>8.1447963800904972</v>
      </c>
      <c r="V276" s="4">
        <f t="shared" si="42"/>
        <v>0.45248868778280549</v>
      </c>
      <c r="W276" s="4">
        <f t="shared" si="43"/>
        <v>1.809954751131222</v>
      </c>
      <c r="X276" s="4">
        <f t="shared" si="44"/>
        <v>39.366515837104075</v>
      </c>
      <c r="Y276" s="4">
        <f t="shared" si="48"/>
        <v>24.434389140271492</v>
      </c>
      <c r="Z276" s="4">
        <f t="shared" si="45"/>
        <v>3.1674208144796379</v>
      </c>
    </row>
    <row r="277" spans="1:26" s="3" customFormat="1" ht="12.75" x14ac:dyDescent="0.2">
      <c r="A277" s="10" t="s">
        <v>222</v>
      </c>
      <c r="B277" s="15">
        <v>353</v>
      </c>
      <c r="C277" s="15">
        <v>313</v>
      </c>
      <c r="D277" s="15">
        <v>305</v>
      </c>
      <c r="E277" s="16">
        <f t="shared" si="46"/>
        <v>88.668555240793197</v>
      </c>
      <c r="F277" s="15">
        <v>29</v>
      </c>
      <c r="G277" s="15">
        <v>4</v>
      </c>
      <c r="H277" s="15">
        <v>47</v>
      </c>
      <c r="I277" s="15">
        <v>11</v>
      </c>
      <c r="J277" s="15">
        <v>34</v>
      </c>
      <c r="K277" s="15">
        <v>2</v>
      </c>
      <c r="L277" s="15">
        <v>10</v>
      </c>
      <c r="M277" s="15">
        <v>2</v>
      </c>
      <c r="N277" s="15">
        <v>89</v>
      </c>
      <c r="O277" s="15">
        <v>77</v>
      </c>
      <c r="Q277" s="4">
        <f t="shared" si="47"/>
        <v>9.5081967213114744</v>
      </c>
      <c r="R277" s="4">
        <f t="shared" si="38"/>
        <v>1.3114754098360655</v>
      </c>
      <c r="S277" s="4">
        <f t="shared" si="39"/>
        <v>15.409836065573771</v>
      </c>
      <c r="T277" s="4">
        <f t="shared" si="40"/>
        <v>3.6065573770491808</v>
      </c>
      <c r="U277" s="4">
        <f t="shared" si="41"/>
        <v>11.147540983606557</v>
      </c>
      <c r="V277" s="4">
        <f t="shared" si="42"/>
        <v>0.65573770491803274</v>
      </c>
      <c r="W277" s="4">
        <f t="shared" si="43"/>
        <v>3.278688524590164</v>
      </c>
      <c r="X277" s="4">
        <f t="shared" si="44"/>
        <v>0.65573770491803274</v>
      </c>
      <c r="Y277" s="4">
        <f t="shared" si="48"/>
        <v>29.180327868852459</v>
      </c>
      <c r="Z277" s="4">
        <f t="shared" si="45"/>
        <v>25.245901639344265</v>
      </c>
    </row>
    <row r="278" spans="1:26" s="3" customFormat="1" ht="12.75" x14ac:dyDescent="0.2">
      <c r="A278" s="10" t="s">
        <v>223</v>
      </c>
      <c r="B278" s="15">
        <v>701</v>
      </c>
      <c r="C278" s="15">
        <v>519</v>
      </c>
      <c r="D278" s="15">
        <v>509</v>
      </c>
      <c r="E278" s="16">
        <f t="shared" si="46"/>
        <v>74.037089871611983</v>
      </c>
      <c r="F278" s="15">
        <v>17</v>
      </c>
      <c r="G278" s="15">
        <v>1</v>
      </c>
      <c r="H278" s="15">
        <v>31</v>
      </c>
      <c r="I278" s="15">
        <v>33</v>
      </c>
      <c r="J278" s="15">
        <v>34</v>
      </c>
      <c r="K278" s="15">
        <v>10</v>
      </c>
      <c r="L278" s="15">
        <v>12</v>
      </c>
      <c r="M278" s="15">
        <v>114</v>
      </c>
      <c r="N278" s="15">
        <v>229</v>
      </c>
      <c r="O278" s="15">
        <v>28</v>
      </c>
      <c r="Q278" s="4">
        <f t="shared" si="47"/>
        <v>3.3398821218074657</v>
      </c>
      <c r="R278" s="4">
        <f t="shared" si="38"/>
        <v>0.19646365422396855</v>
      </c>
      <c r="S278" s="4">
        <f t="shared" si="39"/>
        <v>6.0903732809430258</v>
      </c>
      <c r="T278" s="4">
        <f t="shared" si="40"/>
        <v>6.4833005893909625</v>
      </c>
      <c r="U278" s="4">
        <f t="shared" si="41"/>
        <v>6.6797642436149314</v>
      </c>
      <c r="V278" s="4">
        <f t="shared" si="42"/>
        <v>1.9646365422396856</v>
      </c>
      <c r="W278" s="4">
        <f t="shared" si="43"/>
        <v>2.3575638506876229</v>
      </c>
      <c r="X278" s="4">
        <f t="shared" si="44"/>
        <v>22.396856581532418</v>
      </c>
      <c r="Y278" s="4">
        <f t="shared" si="48"/>
        <v>44.990176817288798</v>
      </c>
      <c r="Z278" s="4">
        <f t="shared" si="45"/>
        <v>5.5009823182711202</v>
      </c>
    </row>
    <row r="279" spans="1:26" s="3" customFormat="1" ht="12.75" x14ac:dyDescent="0.2">
      <c r="A279" s="10" t="s">
        <v>224</v>
      </c>
      <c r="B279" s="15">
        <v>233</v>
      </c>
      <c r="C279" s="15">
        <v>177</v>
      </c>
      <c r="D279" s="15">
        <v>177</v>
      </c>
      <c r="E279" s="16">
        <f t="shared" si="46"/>
        <v>75.965665236051507</v>
      </c>
      <c r="F279" s="15">
        <v>6</v>
      </c>
      <c r="G279" s="15">
        <v>0</v>
      </c>
      <c r="H279" s="15">
        <v>11</v>
      </c>
      <c r="I279" s="15">
        <v>12</v>
      </c>
      <c r="J279" s="15">
        <v>24</v>
      </c>
      <c r="K279" s="15">
        <v>2</v>
      </c>
      <c r="L279" s="15">
        <v>3</v>
      </c>
      <c r="M279" s="15">
        <v>70</v>
      </c>
      <c r="N279" s="15">
        <v>44</v>
      </c>
      <c r="O279" s="15">
        <v>5</v>
      </c>
      <c r="Q279" s="4">
        <f t="shared" si="47"/>
        <v>3.3898305084745761</v>
      </c>
      <c r="R279" s="4">
        <f t="shared" si="38"/>
        <v>0</v>
      </c>
      <c r="S279" s="4">
        <f t="shared" si="39"/>
        <v>6.2146892655367232</v>
      </c>
      <c r="T279" s="4">
        <f t="shared" si="40"/>
        <v>6.7796610169491522</v>
      </c>
      <c r="U279" s="4">
        <f t="shared" si="41"/>
        <v>13.559322033898304</v>
      </c>
      <c r="V279" s="4">
        <f t="shared" si="42"/>
        <v>1.1299435028248588</v>
      </c>
      <c r="W279" s="4">
        <f t="shared" si="43"/>
        <v>1.6949152542372881</v>
      </c>
      <c r="X279" s="4">
        <f t="shared" si="44"/>
        <v>39.548022598870055</v>
      </c>
      <c r="Y279" s="4">
        <f t="shared" si="48"/>
        <v>24.858757062146893</v>
      </c>
      <c r="Z279" s="4">
        <f t="shared" si="45"/>
        <v>2.8248587570621471</v>
      </c>
    </row>
    <row r="280" spans="1:26" s="3" customFormat="1" ht="12.75" x14ac:dyDescent="0.2">
      <c r="A280" s="10" t="s">
        <v>225</v>
      </c>
      <c r="B280" s="15">
        <v>168</v>
      </c>
      <c r="C280" s="15">
        <v>120</v>
      </c>
      <c r="D280" s="15">
        <v>118</v>
      </c>
      <c r="E280" s="16">
        <f t="shared" si="46"/>
        <v>71.428571428571431</v>
      </c>
      <c r="F280" s="15">
        <v>1</v>
      </c>
      <c r="G280" s="15">
        <v>1</v>
      </c>
      <c r="H280" s="15">
        <v>9</v>
      </c>
      <c r="I280" s="15">
        <v>5</v>
      </c>
      <c r="J280" s="15">
        <v>4</v>
      </c>
      <c r="K280" s="15">
        <v>0</v>
      </c>
      <c r="L280" s="15">
        <v>4</v>
      </c>
      <c r="M280" s="15">
        <v>33</v>
      </c>
      <c r="N280" s="15">
        <v>60</v>
      </c>
      <c r="O280" s="15">
        <v>1</v>
      </c>
      <c r="Q280" s="4">
        <f t="shared" si="47"/>
        <v>0.84745762711864403</v>
      </c>
      <c r="R280" s="4">
        <f t="shared" si="38"/>
        <v>0.84745762711864403</v>
      </c>
      <c r="S280" s="4">
        <f t="shared" si="39"/>
        <v>7.6271186440677967</v>
      </c>
      <c r="T280" s="4">
        <f t="shared" si="40"/>
        <v>4.2372881355932197</v>
      </c>
      <c r="U280" s="4">
        <f t="shared" si="41"/>
        <v>3.3898305084745761</v>
      </c>
      <c r="V280" s="4">
        <f t="shared" si="42"/>
        <v>0</v>
      </c>
      <c r="W280" s="4">
        <f t="shared" si="43"/>
        <v>3.3898305084745761</v>
      </c>
      <c r="X280" s="4">
        <f t="shared" si="44"/>
        <v>27.966101694915253</v>
      </c>
      <c r="Y280" s="4">
        <f t="shared" si="48"/>
        <v>50.847457627118644</v>
      </c>
      <c r="Z280" s="4">
        <f t="shared" si="45"/>
        <v>0.84745762711864403</v>
      </c>
    </row>
    <row r="281" spans="1:26" s="3" customFormat="1" ht="12.75" x14ac:dyDescent="0.2">
      <c r="A281" s="10" t="s">
        <v>227</v>
      </c>
      <c r="B281" s="15">
        <v>622</v>
      </c>
      <c r="C281" s="15">
        <v>429</v>
      </c>
      <c r="D281" s="15">
        <v>424</v>
      </c>
      <c r="E281" s="16">
        <f t="shared" si="46"/>
        <v>68.971061093247584</v>
      </c>
      <c r="F281" s="15">
        <v>16</v>
      </c>
      <c r="G281" s="15">
        <v>3</v>
      </c>
      <c r="H281" s="15">
        <v>109</v>
      </c>
      <c r="I281" s="15">
        <v>32</v>
      </c>
      <c r="J281" s="15">
        <v>40</v>
      </c>
      <c r="K281" s="15">
        <v>2</v>
      </c>
      <c r="L281" s="15">
        <v>51</v>
      </c>
      <c r="M281" s="15">
        <v>121</v>
      </c>
      <c r="N281" s="15">
        <v>27</v>
      </c>
      <c r="O281" s="15">
        <v>23</v>
      </c>
      <c r="Q281" s="4">
        <f t="shared" si="47"/>
        <v>3.7735849056603774</v>
      </c>
      <c r="R281" s="4">
        <f t="shared" si="38"/>
        <v>0.70754716981132082</v>
      </c>
      <c r="S281" s="4">
        <f t="shared" si="39"/>
        <v>25.707547169811324</v>
      </c>
      <c r="T281" s="4">
        <f t="shared" si="40"/>
        <v>7.5471698113207548</v>
      </c>
      <c r="U281" s="4">
        <f t="shared" si="41"/>
        <v>9.433962264150944</v>
      </c>
      <c r="V281" s="4">
        <f t="shared" si="42"/>
        <v>0.47169811320754718</v>
      </c>
      <c r="W281" s="4">
        <f t="shared" si="43"/>
        <v>12.028301886792454</v>
      </c>
      <c r="X281" s="4">
        <f t="shared" si="44"/>
        <v>28.537735849056606</v>
      </c>
      <c r="Y281" s="4">
        <f t="shared" si="48"/>
        <v>6.367924528301887</v>
      </c>
      <c r="Z281" s="4">
        <f t="shared" si="45"/>
        <v>5.4245283018867925</v>
      </c>
    </row>
    <row r="282" spans="1:26" s="3" customFormat="1" ht="12.75" x14ac:dyDescent="0.2">
      <c r="A282" s="10" t="s">
        <v>228</v>
      </c>
      <c r="B282" s="15">
        <v>181</v>
      </c>
      <c r="C282" s="15">
        <v>124</v>
      </c>
      <c r="D282" s="15">
        <v>123</v>
      </c>
      <c r="E282" s="16">
        <f t="shared" si="46"/>
        <v>68.508287292817684</v>
      </c>
      <c r="F282" s="15">
        <v>13</v>
      </c>
      <c r="G282" s="15">
        <v>1</v>
      </c>
      <c r="H282" s="15">
        <v>23</v>
      </c>
      <c r="I282" s="15">
        <v>6</v>
      </c>
      <c r="J282" s="15">
        <v>7</v>
      </c>
      <c r="K282" s="15">
        <v>0</v>
      </c>
      <c r="L282" s="15">
        <v>1</v>
      </c>
      <c r="M282" s="15">
        <v>13</v>
      </c>
      <c r="N282" s="15">
        <v>51</v>
      </c>
      <c r="O282" s="15">
        <v>8</v>
      </c>
      <c r="Q282" s="4">
        <f t="shared" si="47"/>
        <v>10.569105691056912</v>
      </c>
      <c r="R282" s="4">
        <f t="shared" ref="R282:R345" si="49">G282/$D282*100</f>
        <v>0.81300813008130091</v>
      </c>
      <c r="S282" s="4">
        <f t="shared" ref="S282:S345" si="50">H282/$D282*100</f>
        <v>18.699186991869919</v>
      </c>
      <c r="T282" s="4">
        <f t="shared" ref="T282:T345" si="51">I282/$D282*100</f>
        <v>4.8780487804878048</v>
      </c>
      <c r="U282" s="4">
        <f t="shared" ref="U282:U345" si="52">J282/$D282*100</f>
        <v>5.6910569105691051</v>
      </c>
      <c r="V282" s="4">
        <f t="shared" ref="V282:V345" si="53">K282/$D282*100</f>
        <v>0</v>
      </c>
      <c r="W282" s="4">
        <f t="shared" ref="W282:W345" si="54">L282/$D282*100</f>
        <v>0.81300813008130091</v>
      </c>
      <c r="X282" s="4">
        <f t="shared" ref="X282:X345" si="55">M282/$D282*100</f>
        <v>10.569105691056912</v>
      </c>
      <c r="Y282" s="4">
        <f t="shared" si="48"/>
        <v>41.463414634146339</v>
      </c>
      <c r="Z282" s="4">
        <f t="shared" si="45"/>
        <v>6.5040650406504072</v>
      </c>
    </row>
    <row r="283" spans="1:26" s="3" customFormat="1" ht="12.75" x14ac:dyDescent="0.2">
      <c r="A283" s="10" t="s">
        <v>229</v>
      </c>
      <c r="B283" s="15">
        <v>68</v>
      </c>
      <c r="C283" s="15">
        <v>44</v>
      </c>
      <c r="D283" s="15">
        <v>44</v>
      </c>
      <c r="E283" s="16">
        <f t="shared" si="46"/>
        <v>64.705882352941174</v>
      </c>
      <c r="F283" s="15">
        <v>0</v>
      </c>
      <c r="G283" s="15">
        <v>0</v>
      </c>
      <c r="H283" s="15">
        <v>14</v>
      </c>
      <c r="I283" s="15">
        <v>7</v>
      </c>
      <c r="J283" s="15">
        <v>2</v>
      </c>
      <c r="K283" s="15">
        <v>0</v>
      </c>
      <c r="L283" s="15">
        <v>1</v>
      </c>
      <c r="M283" s="15">
        <v>2</v>
      </c>
      <c r="N283" s="15">
        <v>13</v>
      </c>
      <c r="O283" s="15">
        <v>5</v>
      </c>
      <c r="Q283" s="4">
        <f t="shared" si="47"/>
        <v>0</v>
      </c>
      <c r="R283" s="4">
        <f t="shared" si="49"/>
        <v>0</v>
      </c>
      <c r="S283" s="4">
        <f t="shared" si="50"/>
        <v>31.818181818181817</v>
      </c>
      <c r="T283" s="4">
        <f t="shared" si="51"/>
        <v>15.909090909090908</v>
      </c>
      <c r="U283" s="4">
        <f t="shared" si="52"/>
        <v>4.5454545454545459</v>
      </c>
      <c r="V283" s="4">
        <f t="shared" si="53"/>
        <v>0</v>
      </c>
      <c r="W283" s="4">
        <f t="shared" si="54"/>
        <v>2.2727272727272729</v>
      </c>
      <c r="X283" s="4">
        <f t="shared" si="55"/>
        <v>4.5454545454545459</v>
      </c>
      <c r="Y283" s="4">
        <f t="shared" si="48"/>
        <v>29.545454545454547</v>
      </c>
      <c r="Z283" s="4">
        <f t="shared" si="45"/>
        <v>11.363636363636363</v>
      </c>
    </row>
    <row r="284" spans="1:26" s="3" customFormat="1" ht="12.75" x14ac:dyDescent="0.2">
      <c r="A284" s="10" t="s">
        <v>230</v>
      </c>
      <c r="B284" s="15">
        <v>319</v>
      </c>
      <c r="C284" s="15">
        <v>260</v>
      </c>
      <c r="D284" s="15">
        <v>253</v>
      </c>
      <c r="E284" s="16">
        <f t="shared" si="46"/>
        <v>81.504702194357364</v>
      </c>
      <c r="F284" s="15">
        <v>34</v>
      </c>
      <c r="G284" s="15">
        <v>0</v>
      </c>
      <c r="H284" s="15">
        <v>52</v>
      </c>
      <c r="I284" s="15">
        <v>9</v>
      </c>
      <c r="J284" s="15">
        <v>24</v>
      </c>
      <c r="K284" s="15">
        <v>6</v>
      </c>
      <c r="L284" s="15">
        <v>12</v>
      </c>
      <c r="M284" s="15">
        <v>30</v>
      </c>
      <c r="N284" s="15">
        <v>56</v>
      </c>
      <c r="O284" s="15">
        <v>30</v>
      </c>
      <c r="Q284" s="4">
        <f t="shared" si="47"/>
        <v>13.438735177865613</v>
      </c>
      <c r="R284" s="4">
        <f t="shared" si="49"/>
        <v>0</v>
      </c>
      <c r="S284" s="4">
        <f t="shared" si="50"/>
        <v>20.553359683794469</v>
      </c>
      <c r="T284" s="4">
        <f t="shared" si="51"/>
        <v>3.5573122529644272</v>
      </c>
      <c r="U284" s="4">
        <f t="shared" si="52"/>
        <v>9.4861660079051369</v>
      </c>
      <c r="V284" s="4">
        <f t="shared" si="53"/>
        <v>2.3715415019762842</v>
      </c>
      <c r="W284" s="4">
        <f t="shared" si="54"/>
        <v>4.7430830039525684</v>
      </c>
      <c r="X284" s="4">
        <f t="shared" si="55"/>
        <v>11.857707509881422</v>
      </c>
      <c r="Y284" s="4">
        <f t="shared" si="48"/>
        <v>22.134387351778656</v>
      </c>
      <c r="Z284" s="4">
        <f t="shared" si="45"/>
        <v>11.857707509881422</v>
      </c>
    </row>
    <row r="285" spans="1:26" s="3" customFormat="1" ht="12.75" x14ac:dyDescent="0.2">
      <c r="A285" s="10" t="s">
        <v>231</v>
      </c>
      <c r="B285" s="15">
        <v>177</v>
      </c>
      <c r="C285" s="15">
        <v>81</v>
      </c>
      <c r="D285" s="15">
        <v>81</v>
      </c>
      <c r="E285" s="16">
        <f t="shared" si="46"/>
        <v>45.762711864406782</v>
      </c>
      <c r="F285" s="15">
        <v>4</v>
      </c>
      <c r="G285" s="15">
        <v>0</v>
      </c>
      <c r="H285" s="15">
        <v>10</v>
      </c>
      <c r="I285" s="15">
        <v>3</v>
      </c>
      <c r="J285" s="15">
        <v>1</v>
      </c>
      <c r="K285" s="15">
        <v>0</v>
      </c>
      <c r="L285" s="15">
        <v>1</v>
      </c>
      <c r="M285" s="15">
        <v>15</v>
      </c>
      <c r="N285" s="15">
        <v>46</v>
      </c>
      <c r="O285" s="15">
        <v>1</v>
      </c>
      <c r="Q285" s="4">
        <f t="shared" si="47"/>
        <v>4.9382716049382713</v>
      </c>
      <c r="R285" s="4">
        <f t="shared" si="49"/>
        <v>0</v>
      </c>
      <c r="S285" s="4">
        <f t="shared" si="50"/>
        <v>12.345679012345679</v>
      </c>
      <c r="T285" s="4">
        <f t="shared" si="51"/>
        <v>3.7037037037037033</v>
      </c>
      <c r="U285" s="4">
        <f t="shared" si="52"/>
        <v>1.2345679012345678</v>
      </c>
      <c r="V285" s="4">
        <f t="shared" si="53"/>
        <v>0</v>
      </c>
      <c r="W285" s="4">
        <f t="shared" si="54"/>
        <v>1.2345679012345678</v>
      </c>
      <c r="X285" s="4">
        <f t="shared" si="55"/>
        <v>18.518518518518519</v>
      </c>
      <c r="Y285" s="4">
        <f t="shared" si="48"/>
        <v>56.79012345679012</v>
      </c>
      <c r="Z285" s="4">
        <f t="shared" si="45"/>
        <v>1.2345679012345678</v>
      </c>
    </row>
    <row r="286" spans="1:26" s="3" customFormat="1" ht="12.75" x14ac:dyDescent="0.2">
      <c r="A286" s="10" t="s">
        <v>232</v>
      </c>
      <c r="B286" s="15">
        <v>156</v>
      </c>
      <c r="C286" s="15">
        <v>86</v>
      </c>
      <c r="D286" s="15">
        <v>86</v>
      </c>
      <c r="E286" s="16">
        <f t="shared" si="46"/>
        <v>55.128205128205131</v>
      </c>
      <c r="F286" s="15">
        <v>1</v>
      </c>
      <c r="G286" s="15">
        <v>0</v>
      </c>
      <c r="H286" s="15">
        <v>44</v>
      </c>
      <c r="I286" s="15">
        <v>13</v>
      </c>
      <c r="J286" s="15">
        <v>3</v>
      </c>
      <c r="K286" s="15">
        <v>0</v>
      </c>
      <c r="L286" s="15">
        <v>5</v>
      </c>
      <c r="M286" s="15">
        <v>1</v>
      </c>
      <c r="N286" s="15">
        <v>16</v>
      </c>
      <c r="O286" s="15">
        <v>3</v>
      </c>
      <c r="Q286" s="4">
        <f t="shared" si="47"/>
        <v>1.1627906976744187</v>
      </c>
      <c r="R286" s="4">
        <f t="shared" si="49"/>
        <v>0</v>
      </c>
      <c r="S286" s="4">
        <f t="shared" si="50"/>
        <v>51.162790697674424</v>
      </c>
      <c r="T286" s="4">
        <f t="shared" si="51"/>
        <v>15.11627906976744</v>
      </c>
      <c r="U286" s="4">
        <f t="shared" si="52"/>
        <v>3.4883720930232558</v>
      </c>
      <c r="V286" s="4">
        <f t="shared" si="53"/>
        <v>0</v>
      </c>
      <c r="W286" s="4">
        <f t="shared" si="54"/>
        <v>5.8139534883720927</v>
      </c>
      <c r="X286" s="4">
        <f t="shared" si="55"/>
        <v>1.1627906976744187</v>
      </c>
      <c r="Y286" s="4">
        <f t="shared" si="48"/>
        <v>18.604651162790699</v>
      </c>
      <c r="Z286" s="4">
        <f t="shared" si="45"/>
        <v>3.4883720930232558</v>
      </c>
    </row>
    <row r="287" spans="1:26" s="3" customFormat="1" ht="12.75" x14ac:dyDescent="0.2">
      <c r="A287" s="10" t="s">
        <v>233</v>
      </c>
      <c r="B287" s="15">
        <v>524</v>
      </c>
      <c r="C287" s="15">
        <v>352</v>
      </c>
      <c r="D287" s="15">
        <v>345</v>
      </c>
      <c r="E287" s="16">
        <f t="shared" si="46"/>
        <v>67.175572519083971</v>
      </c>
      <c r="F287" s="15">
        <v>19</v>
      </c>
      <c r="G287" s="15">
        <v>4</v>
      </c>
      <c r="H287" s="15">
        <v>38</v>
      </c>
      <c r="I287" s="15">
        <v>41</v>
      </c>
      <c r="J287" s="15">
        <v>33</v>
      </c>
      <c r="K287" s="15">
        <v>0</v>
      </c>
      <c r="L287" s="15">
        <v>12</v>
      </c>
      <c r="M287" s="15">
        <v>35</v>
      </c>
      <c r="N287" s="15">
        <v>135</v>
      </c>
      <c r="O287" s="15">
        <v>28</v>
      </c>
      <c r="Q287" s="4">
        <f t="shared" si="47"/>
        <v>5.5072463768115938</v>
      </c>
      <c r="R287" s="4">
        <f t="shared" si="49"/>
        <v>1.1594202898550725</v>
      </c>
      <c r="S287" s="4">
        <f t="shared" si="50"/>
        <v>11.014492753623188</v>
      </c>
      <c r="T287" s="4">
        <f t="shared" si="51"/>
        <v>11.884057971014492</v>
      </c>
      <c r="U287" s="4">
        <f t="shared" si="52"/>
        <v>9.5652173913043477</v>
      </c>
      <c r="V287" s="4">
        <f t="shared" si="53"/>
        <v>0</v>
      </c>
      <c r="W287" s="4">
        <f t="shared" si="54"/>
        <v>3.4782608695652173</v>
      </c>
      <c r="X287" s="4">
        <f t="shared" si="55"/>
        <v>10.144927536231885</v>
      </c>
      <c r="Y287" s="4">
        <f t="shared" si="48"/>
        <v>39.130434782608695</v>
      </c>
      <c r="Z287" s="4">
        <f t="shared" si="45"/>
        <v>8.115942028985506</v>
      </c>
    </row>
    <row r="288" spans="1:26" s="3" customFormat="1" ht="12.75" x14ac:dyDescent="0.2">
      <c r="A288" s="10" t="s">
        <v>234</v>
      </c>
      <c r="B288" s="15">
        <v>172</v>
      </c>
      <c r="C288" s="15">
        <v>137</v>
      </c>
      <c r="D288" s="15">
        <v>136</v>
      </c>
      <c r="E288" s="16">
        <f t="shared" si="46"/>
        <v>79.651162790697668</v>
      </c>
      <c r="F288" s="15">
        <v>3</v>
      </c>
      <c r="G288" s="15">
        <v>0</v>
      </c>
      <c r="H288" s="15">
        <v>57</v>
      </c>
      <c r="I288" s="15">
        <v>7</v>
      </c>
      <c r="J288" s="15">
        <v>3</v>
      </c>
      <c r="K288" s="15">
        <v>4</v>
      </c>
      <c r="L288" s="15">
        <v>4</v>
      </c>
      <c r="M288" s="15">
        <v>2</v>
      </c>
      <c r="N288" s="15">
        <v>21</v>
      </c>
      <c r="O288" s="15">
        <v>35</v>
      </c>
      <c r="Q288" s="4">
        <f t="shared" si="47"/>
        <v>2.2058823529411766</v>
      </c>
      <c r="R288" s="4">
        <f t="shared" si="49"/>
        <v>0</v>
      </c>
      <c r="S288" s="4">
        <f t="shared" si="50"/>
        <v>41.911764705882355</v>
      </c>
      <c r="T288" s="4">
        <f t="shared" si="51"/>
        <v>5.1470588235294112</v>
      </c>
      <c r="U288" s="4">
        <f t="shared" si="52"/>
        <v>2.2058823529411766</v>
      </c>
      <c r="V288" s="4">
        <f t="shared" si="53"/>
        <v>2.9411764705882351</v>
      </c>
      <c r="W288" s="4">
        <f t="shared" si="54"/>
        <v>2.9411764705882351</v>
      </c>
      <c r="X288" s="4">
        <f t="shared" si="55"/>
        <v>1.4705882352941175</v>
      </c>
      <c r="Y288" s="4">
        <f t="shared" si="48"/>
        <v>15.441176470588236</v>
      </c>
      <c r="Z288" s="4">
        <f t="shared" si="45"/>
        <v>25.735294117647058</v>
      </c>
    </row>
    <row r="289" spans="1:26" s="3" customFormat="1" ht="12.75" x14ac:dyDescent="0.2">
      <c r="A289" s="10" t="s">
        <v>235</v>
      </c>
      <c r="B289" s="15">
        <v>225</v>
      </c>
      <c r="C289" s="15">
        <v>161</v>
      </c>
      <c r="D289" s="15">
        <v>158</v>
      </c>
      <c r="E289" s="16">
        <f t="shared" si="46"/>
        <v>71.555555555555543</v>
      </c>
      <c r="F289" s="15">
        <v>2</v>
      </c>
      <c r="G289" s="15">
        <v>3</v>
      </c>
      <c r="H289" s="15">
        <v>20</v>
      </c>
      <c r="I289" s="15">
        <v>12</v>
      </c>
      <c r="J289" s="15">
        <v>33</v>
      </c>
      <c r="K289" s="15">
        <v>1</v>
      </c>
      <c r="L289" s="15">
        <v>14</v>
      </c>
      <c r="M289" s="15">
        <v>2</v>
      </c>
      <c r="N289" s="15">
        <v>52</v>
      </c>
      <c r="O289" s="15">
        <v>19</v>
      </c>
      <c r="Q289" s="4">
        <f t="shared" si="47"/>
        <v>1.2658227848101267</v>
      </c>
      <c r="R289" s="4">
        <f t="shared" si="49"/>
        <v>1.89873417721519</v>
      </c>
      <c r="S289" s="4">
        <f t="shared" si="50"/>
        <v>12.658227848101266</v>
      </c>
      <c r="T289" s="4">
        <f t="shared" si="51"/>
        <v>7.59493670886076</v>
      </c>
      <c r="U289" s="4">
        <f t="shared" si="52"/>
        <v>20.88607594936709</v>
      </c>
      <c r="V289" s="4">
        <f t="shared" si="53"/>
        <v>0.63291139240506333</v>
      </c>
      <c r="W289" s="4">
        <f t="shared" si="54"/>
        <v>8.8607594936708853</v>
      </c>
      <c r="X289" s="4">
        <f t="shared" si="55"/>
        <v>1.2658227848101267</v>
      </c>
      <c r="Y289" s="4">
        <f t="shared" si="48"/>
        <v>32.911392405063289</v>
      </c>
      <c r="Z289" s="4">
        <f t="shared" si="45"/>
        <v>12.025316455696203</v>
      </c>
    </row>
    <row r="290" spans="1:26" s="3" customFormat="1" ht="12.75" x14ac:dyDescent="0.2">
      <c r="A290" s="10" t="s">
        <v>236</v>
      </c>
      <c r="B290" s="15">
        <v>104</v>
      </c>
      <c r="C290" s="15">
        <v>74</v>
      </c>
      <c r="D290" s="15">
        <v>74</v>
      </c>
      <c r="E290" s="16">
        <f t="shared" si="46"/>
        <v>71.15384615384616</v>
      </c>
      <c r="F290" s="15">
        <v>0</v>
      </c>
      <c r="G290" s="15">
        <v>0</v>
      </c>
      <c r="H290" s="15">
        <v>14</v>
      </c>
      <c r="I290" s="15">
        <v>0</v>
      </c>
      <c r="J290" s="15">
        <v>0</v>
      </c>
      <c r="K290" s="15">
        <v>2</v>
      </c>
      <c r="L290" s="15">
        <v>1</v>
      </c>
      <c r="M290" s="15">
        <v>12</v>
      </c>
      <c r="N290" s="15">
        <v>43</v>
      </c>
      <c r="O290" s="15">
        <v>2</v>
      </c>
      <c r="Q290" s="4">
        <f t="shared" si="47"/>
        <v>0</v>
      </c>
      <c r="R290" s="4">
        <f t="shared" si="49"/>
        <v>0</v>
      </c>
      <c r="S290" s="4">
        <f t="shared" si="50"/>
        <v>18.918918918918919</v>
      </c>
      <c r="T290" s="4">
        <f t="shared" si="51"/>
        <v>0</v>
      </c>
      <c r="U290" s="4">
        <f t="shared" si="52"/>
        <v>0</v>
      </c>
      <c r="V290" s="4">
        <f t="shared" si="53"/>
        <v>2.7027027027027026</v>
      </c>
      <c r="W290" s="4">
        <f t="shared" si="54"/>
        <v>1.3513513513513513</v>
      </c>
      <c r="X290" s="4">
        <f t="shared" si="55"/>
        <v>16.216216216216218</v>
      </c>
      <c r="Y290" s="4">
        <f t="shared" si="48"/>
        <v>58.108108108108105</v>
      </c>
      <c r="Z290" s="4">
        <f t="shared" si="45"/>
        <v>2.7027027027027026</v>
      </c>
    </row>
    <row r="291" spans="1:26" s="3" customFormat="1" ht="12.75" x14ac:dyDescent="0.2">
      <c r="A291" s="10" t="s">
        <v>237</v>
      </c>
      <c r="B291" s="15">
        <v>327</v>
      </c>
      <c r="C291" s="15">
        <v>246</v>
      </c>
      <c r="D291" s="15">
        <v>244</v>
      </c>
      <c r="E291" s="16">
        <f t="shared" si="46"/>
        <v>75.22935779816514</v>
      </c>
      <c r="F291" s="15">
        <v>15</v>
      </c>
      <c r="G291" s="15">
        <v>0</v>
      </c>
      <c r="H291" s="15">
        <v>95</v>
      </c>
      <c r="I291" s="15">
        <v>9</v>
      </c>
      <c r="J291" s="15">
        <v>46</v>
      </c>
      <c r="K291" s="15">
        <v>2</v>
      </c>
      <c r="L291" s="15">
        <v>5</v>
      </c>
      <c r="M291" s="15">
        <v>38</v>
      </c>
      <c r="N291" s="15">
        <v>25</v>
      </c>
      <c r="O291" s="15">
        <v>9</v>
      </c>
      <c r="Q291" s="4">
        <f t="shared" si="47"/>
        <v>6.1475409836065573</v>
      </c>
      <c r="R291" s="4">
        <f t="shared" si="49"/>
        <v>0</v>
      </c>
      <c r="S291" s="4">
        <f t="shared" si="50"/>
        <v>38.934426229508198</v>
      </c>
      <c r="T291" s="4">
        <f t="shared" si="51"/>
        <v>3.6885245901639343</v>
      </c>
      <c r="U291" s="4">
        <f t="shared" si="52"/>
        <v>18.852459016393443</v>
      </c>
      <c r="V291" s="4">
        <f t="shared" si="53"/>
        <v>0.81967213114754101</v>
      </c>
      <c r="W291" s="4">
        <f t="shared" si="54"/>
        <v>2.0491803278688523</v>
      </c>
      <c r="X291" s="4">
        <f t="shared" si="55"/>
        <v>15.573770491803279</v>
      </c>
      <c r="Y291" s="4">
        <f t="shared" si="48"/>
        <v>10.245901639344263</v>
      </c>
      <c r="Z291" s="4">
        <f t="shared" si="45"/>
        <v>3.6885245901639343</v>
      </c>
    </row>
    <row r="292" spans="1:26" s="3" customFormat="1" ht="12.75" x14ac:dyDescent="0.2">
      <c r="A292" s="10" t="s">
        <v>239</v>
      </c>
      <c r="B292" s="15">
        <v>82</v>
      </c>
      <c r="C292" s="15">
        <v>65</v>
      </c>
      <c r="D292" s="15">
        <v>61</v>
      </c>
      <c r="E292" s="16">
        <f t="shared" si="46"/>
        <v>79.268292682926827</v>
      </c>
      <c r="F292" s="15">
        <v>14</v>
      </c>
      <c r="G292" s="15">
        <v>1</v>
      </c>
      <c r="H292" s="15">
        <v>4</v>
      </c>
      <c r="I292" s="15">
        <v>6</v>
      </c>
      <c r="J292" s="15">
        <v>6</v>
      </c>
      <c r="K292" s="15">
        <v>1</v>
      </c>
      <c r="L292" s="15">
        <v>2</v>
      </c>
      <c r="M292" s="15">
        <v>7</v>
      </c>
      <c r="N292" s="15">
        <v>20</v>
      </c>
      <c r="O292" s="15">
        <v>0</v>
      </c>
      <c r="Q292" s="4">
        <f t="shared" si="47"/>
        <v>22.950819672131146</v>
      </c>
      <c r="R292" s="4">
        <f t="shared" si="49"/>
        <v>1.639344262295082</v>
      </c>
      <c r="S292" s="4">
        <f t="shared" si="50"/>
        <v>6.557377049180328</v>
      </c>
      <c r="T292" s="4">
        <f t="shared" si="51"/>
        <v>9.8360655737704921</v>
      </c>
      <c r="U292" s="4">
        <f t="shared" si="52"/>
        <v>9.8360655737704921</v>
      </c>
      <c r="V292" s="4">
        <f t="shared" si="53"/>
        <v>1.639344262295082</v>
      </c>
      <c r="W292" s="4">
        <f t="shared" si="54"/>
        <v>3.278688524590164</v>
      </c>
      <c r="X292" s="4">
        <f t="shared" si="55"/>
        <v>11.475409836065573</v>
      </c>
      <c r="Y292" s="4">
        <f t="shared" si="48"/>
        <v>32.786885245901637</v>
      </c>
      <c r="Z292" s="4">
        <f t="shared" si="45"/>
        <v>0</v>
      </c>
    </row>
    <row r="293" spans="1:26" s="3" customFormat="1" ht="12.75" x14ac:dyDescent="0.2">
      <c r="A293" s="10" t="s">
        <v>240</v>
      </c>
      <c r="B293" s="15">
        <v>99</v>
      </c>
      <c r="C293" s="15">
        <v>81</v>
      </c>
      <c r="D293" s="15">
        <v>81</v>
      </c>
      <c r="E293" s="16">
        <f t="shared" si="46"/>
        <v>81.818181818181827</v>
      </c>
      <c r="F293" s="15">
        <v>4</v>
      </c>
      <c r="G293" s="15">
        <v>0</v>
      </c>
      <c r="H293" s="15">
        <v>37</v>
      </c>
      <c r="I293" s="15">
        <v>1</v>
      </c>
      <c r="J293" s="15">
        <v>4</v>
      </c>
      <c r="K293" s="15">
        <v>12</v>
      </c>
      <c r="L293" s="15">
        <v>0</v>
      </c>
      <c r="M293" s="15">
        <v>1</v>
      </c>
      <c r="N293" s="15">
        <v>22</v>
      </c>
      <c r="O293" s="15">
        <v>0</v>
      </c>
      <c r="Q293" s="4">
        <f t="shared" si="47"/>
        <v>4.9382716049382713</v>
      </c>
      <c r="R293" s="4">
        <f t="shared" si="49"/>
        <v>0</v>
      </c>
      <c r="S293" s="4">
        <f t="shared" si="50"/>
        <v>45.679012345679013</v>
      </c>
      <c r="T293" s="4">
        <f t="shared" si="51"/>
        <v>1.2345679012345678</v>
      </c>
      <c r="U293" s="4">
        <f t="shared" si="52"/>
        <v>4.9382716049382713</v>
      </c>
      <c r="V293" s="4">
        <f t="shared" si="53"/>
        <v>14.814814814814813</v>
      </c>
      <c r="W293" s="4">
        <f t="shared" si="54"/>
        <v>0</v>
      </c>
      <c r="X293" s="4">
        <f t="shared" si="55"/>
        <v>1.2345679012345678</v>
      </c>
      <c r="Y293" s="4">
        <f t="shared" si="48"/>
        <v>27.160493827160494</v>
      </c>
      <c r="Z293" s="4">
        <f t="shared" si="45"/>
        <v>0</v>
      </c>
    </row>
    <row r="294" spans="1:26" s="3" customFormat="1" ht="12.75" x14ac:dyDescent="0.2">
      <c r="A294" s="10" t="s">
        <v>241</v>
      </c>
      <c r="B294" s="15">
        <v>120</v>
      </c>
      <c r="C294" s="15">
        <v>81</v>
      </c>
      <c r="D294" s="15">
        <v>80</v>
      </c>
      <c r="E294" s="16">
        <f t="shared" si="46"/>
        <v>67.5</v>
      </c>
      <c r="F294" s="15">
        <v>4</v>
      </c>
      <c r="G294" s="15">
        <v>1</v>
      </c>
      <c r="H294" s="15">
        <v>7</v>
      </c>
      <c r="I294" s="15">
        <v>2</v>
      </c>
      <c r="J294" s="15">
        <v>3</v>
      </c>
      <c r="K294" s="15">
        <v>1</v>
      </c>
      <c r="L294" s="15">
        <v>4</v>
      </c>
      <c r="M294" s="15">
        <v>7</v>
      </c>
      <c r="N294" s="15">
        <v>11</v>
      </c>
      <c r="O294" s="15">
        <v>40</v>
      </c>
      <c r="Q294" s="4">
        <f t="shared" si="47"/>
        <v>5</v>
      </c>
      <c r="R294" s="4">
        <f t="shared" si="49"/>
        <v>1.25</v>
      </c>
      <c r="S294" s="4">
        <f t="shared" si="50"/>
        <v>8.75</v>
      </c>
      <c r="T294" s="4">
        <f t="shared" si="51"/>
        <v>2.5</v>
      </c>
      <c r="U294" s="4">
        <f t="shared" si="52"/>
        <v>3.75</v>
      </c>
      <c r="V294" s="4">
        <f t="shared" si="53"/>
        <v>1.25</v>
      </c>
      <c r="W294" s="4">
        <f t="shared" si="54"/>
        <v>5</v>
      </c>
      <c r="X294" s="4">
        <f t="shared" si="55"/>
        <v>8.75</v>
      </c>
      <c r="Y294" s="4">
        <f t="shared" si="48"/>
        <v>13.750000000000002</v>
      </c>
      <c r="Z294" s="4">
        <f t="shared" si="45"/>
        <v>50</v>
      </c>
    </row>
    <row r="295" spans="1:26" s="3" customFormat="1" ht="12.75" x14ac:dyDescent="0.2">
      <c r="A295" s="10" t="s">
        <v>242</v>
      </c>
      <c r="B295" s="15">
        <v>133</v>
      </c>
      <c r="C295" s="15">
        <v>72</v>
      </c>
      <c r="D295" s="15">
        <v>72</v>
      </c>
      <c r="E295" s="16">
        <f t="shared" si="46"/>
        <v>54.13533834586466</v>
      </c>
      <c r="F295" s="15">
        <v>5</v>
      </c>
      <c r="G295" s="15">
        <v>1</v>
      </c>
      <c r="H295" s="15">
        <v>21</v>
      </c>
      <c r="I295" s="15">
        <v>7</v>
      </c>
      <c r="J295" s="15">
        <v>6</v>
      </c>
      <c r="K295" s="15">
        <v>2</v>
      </c>
      <c r="L295" s="15">
        <v>3</v>
      </c>
      <c r="M295" s="15">
        <v>6</v>
      </c>
      <c r="N295" s="15">
        <v>20</v>
      </c>
      <c r="O295" s="15">
        <v>1</v>
      </c>
      <c r="Q295" s="4">
        <f t="shared" si="47"/>
        <v>6.9444444444444446</v>
      </c>
      <c r="R295" s="4">
        <f t="shared" si="49"/>
        <v>1.3888888888888888</v>
      </c>
      <c r="S295" s="4">
        <f t="shared" si="50"/>
        <v>29.166666666666668</v>
      </c>
      <c r="T295" s="4">
        <f t="shared" si="51"/>
        <v>9.7222222222222232</v>
      </c>
      <c r="U295" s="4">
        <f t="shared" si="52"/>
        <v>8.3333333333333321</v>
      </c>
      <c r="V295" s="4">
        <f t="shared" si="53"/>
        <v>2.7777777777777777</v>
      </c>
      <c r="W295" s="4">
        <f t="shared" si="54"/>
        <v>4.1666666666666661</v>
      </c>
      <c r="X295" s="4">
        <f t="shared" si="55"/>
        <v>8.3333333333333321</v>
      </c>
      <c r="Y295" s="4">
        <f t="shared" si="48"/>
        <v>27.777777777777779</v>
      </c>
      <c r="Z295" s="4">
        <f t="shared" si="45"/>
        <v>1.3888888888888888</v>
      </c>
    </row>
    <row r="296" spans="1:26" s="3" customFormat="1" ht="12.75" x14ac:dyDescent="0.2">
      <c r="A296" s="10" t="s">
        <v>244</v>
      </c>
      <c r="B296" s="15">
        <v>292</v>
      </c>
      <c r="C296" s="15">
        <v>210</v>
      </c>
      <c r="D296" s="15">
        <v>209</v>
      </c>
      <c r="E296" s="16">
        <f t="shared" si="46"/>
        <v>71.917808219178085</v>
      </c>
      <c r="F296" s="15">
        <v>15</v>
      </c>
      <c r="G296" s="15">
        <v>0</v>
      </c>
      <c r="H296" s="15">
        <v>14</v>
      </c>
      <c r="I296" s="15">
        <v>1</v>
      </c>
      <c r="J296" s="15">
        <v>0</v>
      </c>
      <c r="K296" s="15">
        <v>4</v>
      </c>
      <c r="L296" s="15">
        <v>1</v>
      </c>
      <c r="M296" s="15">
        <v>29</v>
      </c>
      <c r="N296" s="15">
        <v>15</v>
      </c>
      <c r="O296" s="15">
        <v>130</v>
      </c>
      <c r="Q296" s="4">
        <f t="shared" si="47"/>
        <v>7.1770334928229662</v>
      </c>
      <c r="R296" s="4">
        <f t="shared" si="49"/>
        <v>0</v>
      </c>
      <c r="S296" s="4">
        <f t="shared" si="50"/>
        <v>6.6985645933014357</v>
      </c>
      <c r="T296" s="4">
        <f t="shared" si="51"/>
        <v>0.4784688995215311</v>
      </c>
      <c r="U296" s="4">
        <f t="shared" si="52"/>
        <v>0</v>
      </c>
      <c r="V296" s="4">
        <f t="shared" si="53"/>
        <v>1.9138755980861244</v>
      </c>
      <c r="W296" s="4">
        <f t="shared" si="54"/>
        <v>0.4784688995215311</v>
      </c>
      <c r="X296" s="4">
        <f t="shared" si="55"/>
        <v>13.875598086124402</v>
      </c>
      <c r="Y296" s="4">
        <f t="shared" si="48"/>
        <v>7.1770334928229662</v>
      </c>
      <c r="Z296" s="4">
        <f t="shared" si="45"/>
        <v>62.200956937799049</v>
      </c>
    </row>
    <row r="297" spans="1:26" s="3" customFormat="1" ht="12.75" x14ac:dyDescent="0.2">
      <c r="A297" s="10" t="s">
        <v>245</v>
      </c>
      <c r="B297" s="15">
        <v>1758</v>
      </c>
      <c r="C297" s="15">
        <v>1028</v>
      </c>
      <c r="D297" s="15">
        <v>1013</v>
      </c>
      <c r="E297" s="16">
        <f t="shared" si="46"/>
        <v>58.475540386803182</v>
      </c>
      <c r="F297" s="15">
        <v>107</v>
      </c>
      <c r="G297" s="15">
        <v>13</v>
      </c>
      <c r="H297" s="15">
        <v>146</v>
      </c>
      <c r="I297" s="15">
        <v>248</v>
      </c>
      <c r="J297" s="15">
        <v>61</v>
      </c>
      <c r="K297" s="15">
        <v>16</v>
      </c>
      <c r="L297" s="15">
        <v>67</v>
      </c>
      <c r="M297" s="15">
        <v>60</v>
      </c>
      <c r="N297" s="15">
        <v>231</v>
      </c>
      <c r="O297" s="15">
        <v>64</v>
      </c>
      <c r="Q297" s="4">
        <f t="shared" si="47"/>
        <v>10.56268509378085</v>
      </c>
      <c r="R297" s="4">
        <f t="shared" si="49"/>
        <v>1.2833168805528135</v>
      </c>
      <c r="S297" s="4">
        <f t="shared" si="50"/>
        <v>14.412635735439288</v>
      </c>
      <c r="T297" s="4">
        <f t="shared" si="51"/>
        <v>24.481737413622902</v>
      </c>
      <c r="U297" s="4">
        <f t="shared" si="52"/>
        <v>6.0217176702862787</v>
      </c>
      <c r="V297" s="4">
        <f t="shared" si="53"/>
        <v>1.5794669299111548</v>
      </c>
      <c r="W297" s="4">
        <f t="shared" si="54"/>
        <v>6.6140177690029613</v>
      </c>
      <c r="X297" s="4">
        <f t="shared" si="55"/>
        <v>5.923000987166831</v>
      </c>
      <c r="Y297" s="4">
        <f t="shared" si="48"/>
        <v>22.803553800592301</v>
      </c>
      <c r="Z297" s="4">
        <f t="shared" si="45"/>
        <v>6.3178677196446191</v>
      </c>
    </row>
    <row r="298" spans="1:26" s="3" customFormat="1" ht="12.75" x14ac:dyDescent="0.2">
      <c r="A298" s="10" t="s">
        <v>246</v>
      </c>
      <c r="B298" s="15">
        <v>329</v>
      </c>
      <c r="C298" s="15">
        <v>216</v>
      </c>
      <c r="D298" s="15">
        <v>215</v>
      </c>
      <c r="E298" s="16">
        <f t="shared" si="46"/>
        <v>65.653495440729486</v>
      </c>
      <c r="F298" s="15">
        <v>14</v>
      </c>
      <c r="G298" s="15">
        <v>3</v>
      </c>
      <c r="H298" s="15">
        <v>50</v>
      </c>
      <c r="I298" s="15">
        <v>0</v>
      </c>
      <c r="J298" s="15">
        <v>2</v>
      </c>
      <c r="K298" s="15">
        <v>1</v>
      </c>
      <c r="L298" s="15">
        <v>4</v>
      </c>
      <c r="M298" s="15">
        <v>124</v>
      </c>
      <c r="N298" s="15">
        <v>14</v>
      </c>
      <c r="O298" s="15">
        <v>3</v>
      </c>
      <c r="Q298" s="4">
        <f t="shared" si="47"/>
        <v>6.5116279069767442</v>
      </c>
      <c r="R298" s="4">
        <f t="shared" si="49"/>
        <v>1.3953488372093024</v>
      </c>
      <c r="S298" s="4">
        <f t="shared" si="50"/>
        <v>23.255813953488371</v>
      </c>
      <c r="T298" s="4">
        <f t="shared" si="51"/>
        <v>0</v>
      </c>
      <c r="U298" s="4">
        <f t="shared" si="52"/>
        <v>0.93023255813953487</v>
      </c>
      <c r="V298" s="4">
        <f t="shared" si="53"/>
        <v>0.46511627906976744</v>
      </c>
      <c r="W298" s="4">
        <f t="shared" si="54"/>
        <v>1.8604651162790697</v>
      </c>
      <c r="X298" s="4">
        <f t="shared" si="55"/>
        <v>57.674418604651166</v>
      </c>
      <c r="Y298" s="4">
        <f t="shared" si="48"/>
        <v>6.5116279069767442</v>
      </c>
      <c r="Z298" s="4">
        <f t="shared" si="45"/>
        <v>1.3953488372093024</v>
      </c>
    </row>
    <row r="299" spans="1:26" s="3" customFormat="1" ht="12.75" x14ac:dyDescent="0.2">
      <c r="A299" s="10" t="s">
        <v>249</v>
      </c>
      <c r="B299" s="15">
        <v>112</v>
      </c>
      <c r="C299" s="15">
        <v>85</v>
      </c>
      <c r="D299" s="15">
        <v>82</v>
      </c>
      <c r="E299" s="16">
        <f t="shared" si="46"/>
        <v>75.892857142857139</v>
      </c>
      <c r="F299" s="15">
        <v>2</v>
      </c>
      <c r="G299" s="15">
        <v>0</v>
      </c>
      <c r="H299" s="15">
        <v>36</v>
      </c>
      <c r="I299" s="15">
        <v>2</v>
      </c>
      <c r="J299" s="15">
        <v>6</v>
      </c>
      <c r="K299" s="15">
        <v>3</v>
      </c>
      <c r="L299" s="15">
        <v>9</v>
      </c>
      <c r="M299" s="15">
        <v>2</v>
      </c>
      <c r="N299" s="15">
        <v>20</v>
      </c>
      <c r="O299" s="15">
        <v>2</v>
      </c>
      <c r="Q299" s="4">
        <f t="shared" si="47"/>
        <v>2.4390243902439024</v>
      </c>
      <c r="R299" s="4">
        <f t="shared" si="49"/>
        <v>0</v>
      </c>
      <c r="S299" s="4">
        <f t="shared" si="50"/>
        <v>43.902439024390247</v>
      </c>
      <c r="T299" s="4">
        <f t="shared" si="51"/>
        <v>2.4390243902439024</v>
      </c>
      <c r="U299" s="4">
        <f t="shared" si="52"/>
        <v>7.3170731707317067</v>
      </c>
      <c r="V299" s="4">
        <f t="shared" si="53"/>
        <v>3.6585365853658534</v>
      </c>
      <c r="W299" s="4">
        <f t="shared" si="54"/>
        <v>10.975609756097562</v>
      </c>
      <c r="X299" s="4">
        <f t="shared" si="55"/>
        <v>2.4390243902439024</v>
      </c>
      <c r="Y299" s="4">
        <f t="shared" si="48"/>
        <v>24.390243902439025</v>
      </c>
      <c r="Z299" s="4">
        <f t="shared" si="45"/>
        <v>2.4390243902439024</v>
      </c>
    </row>
    <row r="300" spans="1:26" s="3" customFormat="1" ht="12.75" x14ac:dyDescent="0.2">
      <c r="A300" s="10" t="s">
        <v>250</v>
      </c>
      <c r="B300" s="15">
        <v>71</v>
      </c>
      <c r="C300" s="15">
        <v>52</v>
      </c>
      <c r="D300" s="15">
        <v>52</v>
      </c>
      <c r="E300" s="16">
        <f t="shared" si="46"/>
        <v>73.239436619718319</v>
      </c>
      <c r="F300" s="15">
        <v>4</v>
      </c>
      <c r="G300" s="15">
        <v>0</v>
      </c>
      <c r="H300" s="15">
        <v>1</v>
      </c>
      <c r="I300" s="15">
        <v>2</v>
      </c>
      <c r="J300" s="15">
        <v>27</v>
      </c>
      <c r="K300" s="15">
        <v>1</v>
      </c>
      <c r="L300" s="15">
        <v>3</v>
      </c>
      <c r="M300" s="15">
        <v>1</v>
      </c>
      <c r="N300" s="15">
        <v>9</v>
      </c>
      <c r="O300" s="15">
        <v>4</v>
      </c>
      <c r="Q300" s="4">
        <f t="shared" si="47"/>
        <v>7.6923076923076925</v>
      </c>
      <c r="R300" s="4">
        <f t="shared" si="49"/>
        <v>0</v>
      </c>
      <c r="S300" s="4">
        <f t="shared" si="50"/>
        <v>1.9230769230769231</v>
      </c>
      <c r="T300" s="4">
        <f t="shared" si="51"/>
        <v>3.8461538461538463</v>
      </c>
      <c r="U300" s="4">
        <f t="shared" si="52"/>
        <v>51.923076923076927</v>
      </c>
      <c r="V300" s="4">
        <f t="shared" si="53"/>
        <v>1.9230769230769231</v>
      </c>
      <c r="W300" s="4">
        <f t="shared" si="54"/>
        <v>5.7692307692307692</v>
      </c>
      <c r="X300" s="4">
        <f t="shared" si="55"/>
        <v>1.9230769230769231</v>
      </c>
      <c r="Y300" s="4">
        <f t="shared" si="48"/>
        <v>17.307692307692307</v>
      </c>
      <c r="Z300" s="4">
        <f t="shared" si="45"/>
        <v>7.6923076923076925</v>
      </c>
    </row>
    <row r="301" spans="1:26" s="3" customFormat="1" ht="12.75" x14ac:dyDescent="0.2">
      <c r="A301" s="10" t="s">
        <v>251</v>
      </c>
      <c r="B301" s="15">
        <v>212</v>
      </c>
      <c r="C301" s="15">
        <v>136</v>
      </c>
      <c r="D301" s="15">
        <v>135</v>
      </c>
      <c r="E301" s="16">
        <f t="shared" si="46"/>
        <v>64.15094339622641</v>
      </c>
      <c r="F301" s="15">
        <v>14</v>
      </c>
      <c r="G301" s="15">
        <v>2</v>
      </c>
      <c r="H301" s="15">
        <v>28</v>
      </c>
      <c r="I301" s="15">
        <v>5</v>
      </c>
      <c r="J301" s="15">
        <v>16</v>
      </c>
      <c r="K301" s="15">
        <v>3</v>
      </c>
      <c r="L301" s="15">
        <v>1</v>
      </c>
      <c r="M301" s="15">
        <v>7</v>
      </c>
      <c r="N301" s="15">
        <v>32</v>
      </c>
      <c r="O301" s="15">
        <v>27</v>
      </c>
      <c r="Q301" s="4">
        <f t="shared" si="47"/>
        <v>10.37037037037037</v>
      </c>
      <c r="R301" s="4">
        <f t="shared" si="49"/>
        <v>1.4814814814814816</v>
      </c>
      <c r="S301" s="4">
        <f t="shared" si="50"/>
        <v>20.74074074074074</v>
      </c>
      <c r="T301" s="4">
        <f t="shared" si="51"/>
        <v>3.7037037037037033</v>
      </c>
      <c r="U301" s="4">
        <f t="shared" si="52"/>
        <v>11.851851851851853</v>
      </c>
      <c r="V301" s="4">
        <f t="shared" si="53"/>
        <v>2.2222222222222223</v>
      </c>
      <c r="W301" s="4">
        <f t="shared" si="54"/>
        <v>0.74074074074074081</v>
      </c>
      <c r="X301" s="4">
        <f t="shared" si="55"/>
        <v>5.1851851851851851</v>
      </c>
      <c r="Y301" s="4">
        <f t="shared" si="48"/>
        <v>23.703703703703706</v>
      </c>
      <c r="Z301" s="4">
        <f t="shared" si="45"/>
        <v>20</v>
      </c>
    </row>
    <row r="302" spans="1:26" s="3" customFormat="1" ht="12.75" x14ac:dyDescent="0.2">
      <c r="A302" s="10" t="s">
        <v>254</v>
      </c>
      <c r="B302" s="15">
        <v>183</v>
      </c>
      <c r="C302" s="15">
        <v>156</v>
      </c>
      <c r="D302" s="15">
        <v>153</v>
      </c>
      <c r="E302" s="16">
        <f t="shared" si="46"/>
        <v>85.245901639344254</v>
      </c>
      <c r="F302" s="15">
        <v>2</v>
      </c>
      <c r="G302" s="15">
        <v>2</v>
      </c>
      <c r="H302" s="15">
        <v>40</v>
      </c>
      <c r="I302" s="15">
        <v>7</v>
      </c>
      <c r="J302" s="15">
        <v>50</v>
      </c>
      <c r="K302" s="15">
        <v>2</v>
      </c>
      <c r="L302" s="15">
        <v>23</v>
      </c>
      <c r="M302" s="15">
        <v>2</v>
      </c>
      <c r="N302" s="15">
        <v>8</v>
      </c>
      <c r="O302" s="15">
        <v>17</v>
      </c>
      <c r="Q302" s="4">
        <f t="shared" si="47"/>
        <v>1.3071895424836601</v>
      </c>
      <c r="R302" s="4">
        <f t="shared" si="49"/>
        <v>1.3071895424836601</v>
      </c>
      <c r="S302" s="4">
        <f t="shared" si="50"/>
        <v>26.143790849673206</v>
      </c>
      <c r="T302" s="4">
        <f t="shared" si="51"/>
        <v>4.5751633986928102</v>
      </c>
      <c r="U302" s="4">
        <f t="shared" si="52"/>
        <v>32.679738562091501</v>
      </c>
      <c r="V302" s="4">
        <f t="shared" si="53"/>
        <v>1.3071895424836601</v>
      </c>
      <c r="W302" s="4">
        <f t="shared" si="54"/>
        <v>15.032679738562091</v>
      </c>
      <c r="X302" s="4">
        <f t="shared" si="55"/>
        <v>1.3071895424836601</v>
      </c>
      <c r="Y302" s="4">
        <f t="shared" si="48"/>
        <v>5.2287581699346406</v>
      </c>
      <c r="Z302" s="4">
        <f t="shared" si="45"/>
        <v>11.111111111111111</v>
      </c>
    </row>
    <row r="303" spans="1:26" s="3" customFormat="1" ht="12.75" x14ac:dyDescent="0.2">
      <c r="A303" s="10" t="s">
        <v>255</v>
      </c>
      <c r="B303" s="15">
        <v>493</v>
      </c>
      <c r="C303" s="15">
        <v>407</v>
      </c>
      <c r="D303" s="15">
        <v>399</v>
      </c>
      <c r="E303" s="16">
        <f t="shared" si="46"/>
        <v>82.555780933062877</v>
      </c>
      <c r="F303" s="15">
        <v>16</v>
      </c>
      <c r="G303" s="15">
        <v>4</v>
      </c>
      <c r="H303" s="15">
        <v>20</v>
      </c>
      <c r="I303" s="15">
        <v>29</v>
      </c>
      <c r="J303" s="15">
        <v>36</v>
      </c>
      <c r="K303" s="15">
        <v>6</v>
      </c>
      <c r="L303" s="15">
        <v>24</v>
      </c>
      <c r="M303" s="15">
        <v>9</v>
      </c>
      <c r="N303" s="15">
        <v>224</v>
      </c>
      <c r="O303" s="15">
        <v>31</v>
      </c>
      <c r="Q303" s="4">
        <f t="shared" si="47"/>
        <v>4.0100250626566414</v>
      </c>
      <c r="R303" s="4">
        <f t="shared" si="49"/>
        <v>1.0025062656641603</v>
      </c>
      <c r="S303" s="4">
        <f t="shared" si="50"/>
        <v>5.0125313283208017</v>
      </c>
      <c r="T303" s="4">
        <f t="shared" si="51"/>
        <v>7.2681704260651623</v>
      </c>
      <c r="U303" s="4">
        <f t="shared" si="52"/>
        <v>9.0225563909774422</v>
      </c>
      <c r="V303" s="4">
        <f t="shared" si="53"/>
        <v>1.5037593984962405</v>
      </c>
      <c r="W303" s="4">
        <f t="shared" si="54"/>
        <v>6.0150375939849621</v>
      </c>
      <c r="X303" s="4">
        <f t="shared" si="55"/>
        <v>2.2556390977443606</v>
      </c>
      <c r="Y303" s="4">
        <f t="shared" si="48"/>
        <v>56.140350877192979</v>
      </c>
      <c r="Z303" s="4">
        <f t="shared" si="45"/>
        <v>7.7694235588972429</v>
      </c>
    </row>
    <row r="304" spans="1:26" s="3" customFormat="1" ht="12.75" x14ac:dyDescent="0.2">
      <c r="A304" s="10" t="s">
        <v>257</v>
      </c>
      <c r="B304" s="15">
        <v>217</v>
      </c>
      <c r="C304" s="15">
        <v>185</v>
      </c>
      <c r="D304" s="15">
        <v>182</v>
      </c>
      <c r="E304" s="16">
        <f t="shared" si="46"/>
        <v>85.253456221198149</v>
      </c>
      <c r="F304" s="15">
        <v>9</v>
      </c>
      <c r="G304" s="15">
        <v>0</v>
      </c>
      <c r="H304" s="15">
        <v>53</v>
      </c>
      <c r="I304" s="15">
        <v>1</v>
      </c>
      <c r="J304" s="15">
        <v>16</v>
      </c>
      <c r="K304" s="15">
        <v>0</v>
      </c>
      <c r="L304" s="15">
        <v>5</v>
      </c>
      <c r="M304" s="15">
        <v>36</v>
      </c>
      <c r="N304" s="15">
        <v>32</v>
      </c>
      <c r="O304" s="15">
        <v>30</v>
      </c>
      <c r="Q304" s="4">
        <f t="shared" si="47"/>
        <v>4.9450549450549453</v>
      </c>
      <c r="R304" s="4">
        <f t="shared" si="49"/>
        <v>0</v>
      </c>
      <c r="S304" s="4">
        <f t="shared" si="50"/>
        <v>29.120879120879124</v>
      </c>
      <c r="T304" s="4">
        <f t="shared" si="51"/>
        <v>0.5494505494505495</v>
      </c>
      <c r="U304" s="4">
        <f t="shared" si="52"/>
        <v>8.791208791208792</v>
      </c>
      <c r="V304" s="4">
        <f t="shared" si="53"/>
        <v>0</v>
      </c>
      <c r="W304" s="4">
        <f t="shared" si="54"/>
        <v>2.7472527472527473</v>
      </c>
      <c r="X304" s="4">
        <f t="shared" si="55"/>
        <v>19.780219780219781</v>
      </c>
      <c r="Y304" s="4">
        <f t="shared" si="48"/>
        <v>17.582417582417584</v>
      </c>
      <c r="Z304" s="4">
        <f t="shared" si="45"/>
        <v>16.483516483516482</v>
      </c>
    </row>
    <row r="305" spans="1:26" s="3" customFormat="1" ht="12.75" x14ac:dyDescent="0.2">
      <c r="A305" s="10" t="s">
        <v>258</v>
      </c>
      <c r="B305" s="15">
        <v>150</v>
      </c>
      <c r="C305" s="15">
        <v>140</v>
      </c>
      <c r="D305" s="15">
        <v>139</v>
      </c>
      <c r="E305" s="16">
        <f t="shared" si="46"/>
        <v>93.333333333333329</v>
      </c>
      <c r="F305" s="15">
        <v>6</v>
      </c>
      <c r="G305" s="15">
        <v>0</v>
      </c>
      <c r="H305" s="15">
        <v>37</v>
      </c>
      <c r="I305" s="15">
        <v>5</v>
      </c>
      <c r="J305" s="15">
        <v>8</v>
      </c>
      <c r="K305" s="15">
        <v>0</v>
      </c>
      <c r="L305" s="15">
        <v>0</v>
      </c>
      <c r="M305" s="15">
        <v>7</v>
      </c>
      <c r="N305" s="15">
        <v>55</v>
      </c>
      <c r="O305" s="15">
        <v>21</v>
      </c>
      <c r="Q305" s="4">
        <f t="shared" si="47"/>
        <v>4.3165467625899279</v>
      </c>
      <c r="R305" s="4">
        <f t="shared" si="49"/>
        <v>0</v>
      </c>
      <c r="S305" s="4">
        <f t="shared" si="50"/>
        <v>26.618705035971225</v>
      </c>
      <c r="T305" s="4">
        <f t="shared" si="51"/>
        <v>3.5971223021582732</v>
      </c>
      <c r="U305" s="4">
        <f t="shared" si="52"/>
        <v>5.755395683453238</v>
      </c>
      <c r="V305" s="4">
        <f t="shared" si="53"/>
        <v>0</v>
      </c>
      <c r="W305" s="4">
        <f t="shared" si="54"/>
        <v>0</v>
      </c>
      <c r="X305" s="4">
        <f t="shared" si="55"/>
        <v>5.0359712230215825</v>
      </c>
      <c r="Y305" s="4">
        <f t="shared" si="48"/>
        <v>39.568345323741006</v>
      </c>
      <c r="Z305" s="4">
        <f t="shared" si="45"/>
        <v>15.107913669064748</v>
      </c>
    </row>
    <row r="306" spans="1:26" s="3" customFormat="1" ht="12.75" x14ac:dyDescent="0.2">
      <c r="A306" s="10" t="s">
        <v>259</v>
      </c>
      <c r="B306" s="15">
        <v>506</v>
      </c>
      <c r="C306" s="15">
        <v>337</v>
      </c>
      <c r="D306" s="15">
        <v>333</v>
      </c>
      <c r="E306" s="16">
        <f t="shared" si="46"/>
        <v>66.600790513833999</v>
      </c>
      <c r="F306" s="15">
        <v>16</v>
      </c>
      <c r="G306" s="15">
        <v>0</v>
      </c>
      <c r="H306" s="15">
        <v>65</v>
      </c>
      <c r="I306" s="15">
        <v>6</v>
      </c>
      <c r="J306" s="15">
        <v>95</v>
      </c>
      <c r="K306" s="15">
        <v>7</v>
      </c>
      <c r="L306" s="15">
        <v>18</v>
      </c>
      <c r="M306" s="15">
        <v>32</v>
      </c>
      <c r="N306" s="15">
        <v>67</v>
      </c>
      <c r="O306" s="15">
        <v>27</v>
      </c>
      <c r="Q306" s="4">
        <f t="shared" si="47"/>
        <v>4.8048048048048049</v>
      </c>
      <c r="R306" s="4">
        <f t="shared" si="49"/>
        <v>0</v>
      </c>
      <c r="S306" s="4">
        <f t="shared" si="50"/>
        <v>19.51951951951952</v>
      </c>
      <c r="T306" s="4">
        <f t="shared" si="51"/>
        <v>1.8018018018018018</v>
      </c>
      <c r="U306" s="4">
        <f t="shared" si="52"/>
        <v>28.528528528528529</v>
      </c>
      <c r="V306" s="4">
        <f t="shared" si="53"/>
        <v>2.1021021021021022</v>
      </c>
      <c r="W306" s="4">
        <f t="shared" si="54"/>
        <v>5.4054054054054053</v>
      </c>
      <c r="X306" s="4">
        <f t="shared" si="55"/>
        <v>9.6096096096096097</v>
      </c>
      <c r="Y306" s="4">
        <f t="shared" si="48"/>
        <v>20.12012012012012</v>
      </c>
      <c r="Z306" s="4">
        <f t="shared" si="45"/>
        <v>8.1081081081081088</v>
      </c>
    </row>
    <row r="307" spans="1:26" s="3" customFormat="1" ht="12.75" x14ac:dyDescent="0.2">
      <c r="A307" s="10" t="s">
        <v>260</v>
      </c>
      <c r="B307" s="15">
        <v>1022</v>
      </c>
      <c r="C307" s="15">
        <v>826</v>
      </c>
      <c r="D307" s="15">
        <v>815</v>
      </c>
      <c r="E307" s="16">
        <f t="shared" si="46"/>
        <v>80.821917808219183</v>
      </c>
      <c r="F307" s="15">
        <v>46</v>
      </c>
      <c r="G307" s="15">
        <v>3</v>
      </c>
      <c r="H307" s="15">
        <v>325</v>
      </c>
      <c r="I307" s="15">
        <v>29</v>
      </c>
      <c r="J307" s="15">
        <v>31</v>
      </c>
      <c r="K307" s="15">
        <v>19</v>
      </c>
      <c r="L307" s="15">
        <v>22</v>
      </c>
      <c r="M307" s="15">
        <v>24</v>
      </c>
      <c r="N307" s="15">
        <v>255</v>
      </c>
      <c r="O307" s="15">
        <v>61</v>
      </c>
      <c r="Q307" s="4">
        <f t="shared" si="47"/>
        <v>5.6441717791411046</v>
      </c>
      <c r="R307" s="4">
        <f t="shared" si="49"/>
        <v>0.36809815950920244</v>
      </c>
      <c r="S307" s="4">
        <f t="shared" si="50"/>
        <v>39.877300613496928</v>
      </c>
      <c r="T307" s="4">
        <f t="shared" si="51"/>
        <v>3.5582822085889574</v>
      </c>
      <c r="U307" s="4">
        <f t="shared" si="52"/>
        <v>3.8036809815950923</v>
      </c>
      <c r="V307" s="4">
        <f t="shared" si="53"/>
        <v>2.3312883435582821</v>
      </c>
      <c r="W307" s="4">
        <f t="shared" si="54"/>
        <v>2.6993865030674846</v>
      </c>
      <c r="X307" s="4">
        <f t="shared" si="55"/>
        <v>2.9447852760736195</v>
      </c>
      <c r="Y307" s="4">
        <f t="shared" si="48"/>
        <v>31.288343558282211</v>
      </c>
      <c r="Z307" s="4">
        <f t="shared" si="45"/>
        <v>7.484662576687116</v>
      </c>
    </row>
    <row r="308" spans="1:26" s="3" customFormat="1" ht="12.75" x14ac:dyDescent="0.2">
      <c r="A308" s="10" t="s">
        <v>265</v>
      </c>
      <c r="B308" s="15">
        <v>212</v>
      </c>
      <c r="C308" s="15">
        <v>119</v>
      </c>
      <c r="D308" s="15">
        <v>119</v>
      </c>
      <c r="E308" s="16">
        <f t="shared" si="46"/>
        <v>56.132075471698116</v>
      </c>
      <c r="F308" s="15">
        <v>1</v>
      </c>
      <c r="G308" s="15">
        <v>1</v>
      </c>
      <c r="H308" s="15">
        <v>8</v>
      </c>
      <c r="I308" s="15">
        <v>12</v>
      </c>
      <c r="J308" s="15">
        <v>64</v>
      </c>
      <c r="K308" s="15">
        <v>2</v>
      </c>
      <c r="L308" s="15">
        <v>2</v>
      </c>
      <c r="M308" s="15">
        <v>7</v>
      </c>
      <c r="N308" s="15">
        <v>10</v>
      </c>
      <c r="O308" s="15">
        <v>12</v>
      </c>
      <c r="Q308" s="4">
        <f t="shared" si="47"/>
        <v>0.84033613445378152</v>
      </c>
      <c r="R308" s="4">
        <f t="shared" si="49"/>
        <v>0.84033613445378152</v>
      </c>
      <c r="S308" s="4">
        <f t="shared" si="50"/>
        <v>6.7226890756302522</v>
      </c>
      <c r="T308" s="4">
        <f t="shared" si="51"/>
        <v>10.084033613445378</v>
      </c>
      <c r="U308" s="4">
        <f t="shared" si="52"/>
        <v>53.781512605042018</v>
      </c>
      <c r="V308" s="4">
        <f t="shared" si="53"/>
        <v>1.680672268907563</v>
      </c>
      <c r="W308" s="4">
        <f t="shared" si="54"/>
        <v>1.680672268907563</v>
      </c>
      <c r="X308" s="4">
        <f t="shared" si="55"/>
        <v>5.8823529411764701</v>
      </c>
      <c r="Y308" s="4">
        <f t="shared" si="48"/>
        <v>8.4033613445378155</v>
      </c>
      <c r="Z308" s="4">
        <f t="shared" si="45"/>
        <v>10.084033613445378</v>
      </c>
    </row>
    <row r="309" spans="1:26" s="3" customFormat="1" ht="12.75" x14ac:dyDescent="0.2">
      <c r="A309" s="10" t="s">
        <v>379</v>
      </c>
      <c r="B309" s="15">
        <v>135</v>
      </c>
      <c r="C309" s="15">
        <v>67</v>
      </c>
      <c r="D309" s="15">
        <v>67</v>
      </c>
      <c r="E309" s="16">
        <f t="shared" si="46"/>
        <v>49.629629629629626</v>
      </c>
      <c r="F309" s="15">
        <v>2</v>
      </c>
      <c r="G309" s="15">
        <v>0</v>
      </c>
      <c r="H309" s="15">
        <v>5</v>
      </c>
      <c r="I309" s="15"/>
      <c r="J309" s="15">
        <v>1</v>
      </c>
      <c r="K309" s="15">
        <v>4</v>
      </c>
      <c r="L309" s="15">
        <v>6</v>
      </c>
      <c r="M309" s="15">
        <v>35</v>
      </c>
      <c r="N309" s="15">
        <v>12</v>
      </c>
      <c r="O309" s="15">
        <v>2</v>
      </c>
      <c r="Q309" s="4">
        <f t="shared" si="47"/>
        <v>2.9850746268656714</v>
      </c>
      <c r="R309" s="4">
        <f t="shared" si="49"/>
        <v>0</v>
      </c>
      <c r="S309" s="4">
        <f t="shared" si="50"/>
        <v>7.4626865671641784</v>
      </c>
      <c r="T309" s="4">
        <f t="shared" si="51"/>
        <v>0</v>
      </c>
      <c r="U309" s="4">
        <f t="shared" si="52"/>
        <v>1.4925373134328357</v>
      </c>
      <c r="V309" s="4">
        <f t="shared" si="53"/>
        <v>5.9701492537313428</v>
      </c>
      <c r="W309" s="4">
        <f t="shared" si="54"/>
        <v>8.9552238805970141</v>
      </c>
      <c r="X309" s="4">
        <f t="shared" si="55"/>
        <v>52.238805970149251</v>
      </c>
      <c r="Y309" s="4">
        <f t="shared" si="48"/>
        <v>17.910447761194028</v>
      </c>
      <c r="Z309" s="4">
        <f t="shared" si="45"/>
        <v>2.9850746268656714</v>
      </c>
    </row>
    <row r="310" spans="1:26" s="3" customFormat="1" ht="12.75" x14ac:dyDescent="0.2">
      <c r="A310" s="10" t="s">
        <v>267</v>
      </c>
      <c r="B310" s="15">
        <v>213</v>
      </c>
      <c r="C310" s="15">
        <v>154</v>
      </c>
      <c r="D310" s="15">
        <v>154</v>
      </c>
      <c r="E310" s="16">
        <f t="shared" si="46"/>
        <v>72.300469483568079</v>
      </c>
      <c r="F310" s="15">
        <v>9</v>
      </c>
      <c r="G310" s="15">
        <v>0</v>
      </c>
      <c r="H310" s="15">
        <v>22</v>
      </c>
      <c r="I310" s="15">
        <v>4</v>
      </c>
      <c r="J310" s="15">
        <v>5</v>
      </c>
      <c r="K310" s="15">
        <v>0</v>
      </c>
      <c r="L310" s="15">
        <v>1</v>
      </c>
      <c r="M310" s="15">
        <v>36</v>
      </c>
      <c r="N310" s="15">
        <v>69</v>
      </c>
      <c r="O310" s="15">
        <v>8</v>
      </c>
      <c r="Q310" s="4">
        <f t="shared" si="47"/>
        <v>5.8441558441558437</v>
      </c>
      <c r="R310" s="4">
        <f t="shared" si="49"/>
        <v>0</v>
      </c>
      <c r="S310" s="4">
        <f t="shared" si="50"/>
        <v>14.285714285714285</v>
      </c>
      <c r="T310" s="4">
        <f t="shared" si="51"/>
        <v>2.5974025974025974</v>
      </c>
      <c r="U310" s="4">
        <f t="shared" si="52"/>
        <v>3.2467532467532463</v>
      </c>
      <c r="V310" s="4">
        <f t="shared" si="53"/>
        <v>0</v>
      </c>
      <c r="W310" s="4">
        <f t="shared" si="54"/>
        <v>0.64935064935064934</v>
      </c>
      <c r="X310" s="4">
        <f t="shared" si="55"/>
        <v>23.376623376623375</v>
      </c>
      <c r="Y310" s="4">
        <f t="shared" si="48"/>
        <v>44.805194805194802</v>
      </c>
      <c r="Z310" s="4">
        <f t="shared" si="45"/>
        <v>5.1948051948051948</v>
      </c>
    </row>
    <row r="311" spans="1:26" s="3" customFormat="1" ht="12.75" x14ac:dyDescent="0.2">
      <c r="A311" s="10" t="s">
        <v>269</v>
      </c>
      <c r="B311" s="15">
        <v>443</v>
      </c>
      <c r="C311" s="15">
        <v>340</v>
      </c>
      <c r="D311" s="15">
        <v>340</v>
      </c>
      <c r="E311" s="16">
        <f t="shared" si="46"/>
        <v>76.74943566591422</v>
      </c>
      <c r="F311" s="15">
        <v>15</v>
      </c>
      <c r="G311" s="15">
        <v>4</v>
      </c>
      <c r="H311" s="15">
        <v>225</v>
      </c>
      <c r="I311" s="15">
        <v>40</v>
      </c>
      <c r="J311" s="15">
        <v>9</v>
      </c>
      <c r="K311" s="15">
        <v>3</v>
      </c>
      <c r="L311" s="15">
        <v>23</v>
      </c>
      <c r="M311" s="15">
        <v>1</v>
      </c>
      <c r="N311" s="15">
        <v>16</v>
      </c>
      <c r="O311" s="15">
        <v>4</v>
      </c>
      <c r="Q311" s="4">
        <f t="shared" si="47"/>
        <v>4.4117647058823533</v>
      </c>
      <c r="R311" s="4">
        <f t="shared" si="49"/>
        <v>1.1764705882352942</v>
      </c>
      <c r="S311" s="4">
        <f t="shared" si="50"/>
        <v>66.17647058823529</v>
      </c>
      <c r="T311" s="4">
        <f t="shared" si="51"/>
        <v>11.76470588235294</v>
      </c>
      <c r="U311" s="4">
        <f t="shared" si="52"/>
        <v>2.6470588235294117</v>
      </c>
      <c r="V311" s="4">
        <f t="shared" si="53"/>
        <v>0.88235294117647056</v>
      </c>
      <c r="W311" s="4">
        <f t="shared" si="54"/>
        <v>6.7647058823529411</v>
      </c>
      <c r="X311" s="4">
        <f t="shared" si="55"/>
        <v>0.29411764705882354</v>
      </c>
      <c r="Y311" s="4">
        <f t="shared" si="48"/>
        <v>4.7058823529411766</v>
      </c>
      <c r="Z311" s="4">
        <f t="shared" si="45"/>
        <v>1.1764705882352942</v>
      </c>
    </row>
    <row r="312" spans="1:26" s="3" customFormat="1" ht="12.75" x14ac:dyDescent="0.2">
      <c r="A312" s="10" t="s">
        <v>270</v>
      </c>
      <c r="B312" s="15">
        <v>149</v>
      </c>
      <c r="C312" s="15">
        <v>111</v>
      </c>
      <c r="D312" s="15">
        <v>111</v>
      </c>
      <c r="E312" s="16">
        <f t="shared" si="46"/>
        <v>74.496644295302019</v>
      </c>
      <c r="F312" s="15">
        <v>5</v>
      </c>
      <c r="G312" s="15">
        <v>0</v>
      </c>
      <c r="H312" s="15">
        <v>52</v>
      </c>
      <c r="I312" s="15">
        <v>4</v>
      </c>
      <c r="J312" s="15">
        <v>4</v>
      </c>
      <c r="K312" s="15">
        <v>0</v>
      </c>
      <c r="L312" s="15">
        <v>0</v>
      </c>
      <c r="M312" s="15">
        <v>5</v>
      </c>
      <c r="N312" s="15">
        <v>24</v>
      </c>
      <c r="O312" s="15">
        <v>17</v>
      </c>
      <c r="Q312" s="4">
        <f t="shared" si="47"/>
        <v>4.5045045045045047</v>
      </c>
      <c r="R312" s="4">
        <f t="shared" si="49"/>
        <v>0</v>
      </c>
      <c r="S312" s="4">
        <f t="shared" si="50"/>
        <v>46.846846846846844</v>
      </c>
      <c r="T312" s="4">
        <f t="shared" si="51"/>
        <v>3.6036036036036037</v>
      </c>
      <c r="U312" s="4">
        <f t="shared" si="52"/>
        <v>3.6036036036036037</v>
      </c>
      <c r="V312" s="4">
        <f t="shared" si="53"/>
        <v>0</v>
      </c>
      <c r="W312" s="4">
        <f t="shared" si="54"/>
        <v>0</v>
      </c>
      <c r="X312" s="4">
        <f t="shared" si="55"/>
        <v>4.5045045045045047</v>
      </c>
      <c r="Y312" s="4">
        <f t="shared" si="48"/>
        <v>21.621621621621621</v>
      </c>
      <c r="Z312" s="4">
        <f t="shared" si="45"/>
        <v>15.315315315315313</v>
      </c>
    </row>
    <row r="313" spans="1:26" s="3" customFormat="1" ht="12.75" x14ac:dyDescent="0.2">
      <c r="A313" s="10" t="s">
        <v>271</v>
      </c>
      <c r="B313" s="15">
        <v>231</v>
      </c>
      <c r="C313" s="15">
        <v>164</v>
      </c>
      <c r="D313" s="15">
        <v>161</v>
      </c>
      <c r="E313" s="16">
        <f t="shared" si="46"/>
        <v>70.995670995671006</v>
      </c>
      <c r="F313" s="15">
        <v>3</v>
      </c>
      <c r="G313" s="15">
        <v>3</v>
      </c>
      <c r="H313" s="15">
        <v>6</v>
      </c>
      <c r="I313" s="15">
        <v>26</v>
      </c>
      <c r="J313" s="15">
        <v>62</v>
      </c>
      <c r="K313" s="15">
        <v>3</v>
      </c>
      <c r="L313" s="15">
        <v>2</v>
      </c>
      <c r="M313" s="15">
        <v>12</v>
      </c>
      <c r="N313" s="15">
        <v>37</v>
      </c>
      <c r="O313" s="15">
        <v>7</v>
      </c>
      <c r="Q313" s="4">
        <f t="shared" si="47"/>
        <v>1.8633540372670807</v>
      </c>
      <c r="R313" s="4">
        <f t="shared" si="49"/>
        <v>1.8633540372670807</v>
      </c>
      <c r="S313" s="4">
        <f t="shared" si="50"/>
        <v>3.7267080745341614</v>
      </c>
      <c r="T313" s="4">
        <f t="shared" si="51"/>
        <v>16.149068322981368</v>
      </c>
      <c r="U313" s="4">
        <f t="shared" si="52"/>
        <v>38.509316770186338</v>
      </c>
      <c r="V313" s="4">
        <f t="shared" si="53"/>
        <v>1.8633540372670807</v>
      </c>
      <c r="W313" s="4">
        <f t="shared" si="54"/>
        <v>1.2422360248447204</v>
      </c>
      <c r="X313" s="4">
        <f t="shared" si="55"/>
        <v>7.4534161490683228</v>
      </c>
      <c r="Y313" s="4">
        <f t="shared" si="48"/>
        <v>22.981366459627328</v>
      </c>
      <c r="Z313" s="4">
        <f t="shared" si="45"/>
        <v>4.3478260869565215</v>
      </c>
    </row>
    <row r="314" spans="1:26" s="3" customFormat="1" ht="12.75" x14ac:dyDescent="0.2">
      <c r="A314" s="10" t="s">
        <v>272</v>
      </c>
      <c r="B314" s="15">
        <v>360</v>
      </c>
      <c r="C314" s="15">
        <v>199</v>
      </c>
      <c r="D314" s="15">
        <v>197</v>
      </c>
      <c r="E314" s="16">
        <f t="shared" si="46"/>
        <v>55.277777777777779</v>
      </c>
      <c r="F314" s="15">
        <v>19</v>
      </c>
      <c r="G314" s="15">
        <v>1</v>
      </c>
      <c r="H314" s="15">
        <v>53</v>
      </c>
      <c r="I314" s="15">
        <v>10</v>
      </c>
      <c r="J314" s="15">
        <v>14</v>
      </c>
      <c r="K314" s="15">
        <v>5</v>
      </c>
      <c r="L314" s="15">
        <v>5</v>
      </c>
      <c r="M314" s="15">
        <v>32</v>
      </c>
      <c r="N314" s="15">
        <v>49</v>
      </c>
      <c r="O314" s="15">
        <v>9</v>
      </c>
      <c r="Q314" s="4">
        <f t="shared" si="47"/>
        <v>9.6446700507614214</v>
      </c>
      <c r="R314" s="4">
        <f t="shared" si="49"/>
        <v>0.50761421319796951</v>
      </c>
      <c r="S314" s="4">
        <f t="shared" si="50"/>
        <v>26.903553299492383</v>
      </c>
      <c r="T314" s="4">
        <f t="shared" si="51"/>
        <v>5.0761421319796955</v>
      </c>
      <c r="U314" s="4">
        <f t="shared" si="52"/>
        <v>7.1065989847715745</v>
      </c>
      <c r="V314" s="4">
        <f t="shared" si="53"/>
        <v>2.5380710659898478</v>
      </c>
      <c r="W314" s="4">
        <f t="shared" si="54"/>
        <v>2.5380710659898478</v>
      </c>
      <c r="X314" s="4">
        <f t="shared" si="55"/>
        <v>16.243654822335024</v>
      </c>
      <c r="Y314" s="4">
        <f t="shared" si="48"/>
        <v>24.873096446700508</v>
      </c>
      <c r="Z314" s="4">
        <f t="shared" si="45"/>
        <v>4.5685279187817258</v>
      </c>
    </row>
    <row r="315" spans="1:26" s="3" customFormat="1" ht="12.75" x14ac:dyDescent="0.2">
      <c r="A315" s="10" t="s">
        <v>273</v>
      </c>
      <c r="B315" s="15">
        <v>256</v>
      </c>
      <c r="C315" s="15">
        <v>185</v>
      </c>
      <c r="D315" s="15">
        <v>184</v>
      </c>
      <c r="E315" s="16">
        <f t="shared" si="46"/>
        <v>72.265625</v>
      </c>
      <c r="F315" s="15">
        <v>4</v>
      </c>
      <c r="G315" s="15">
        <v>5</v>
      </c>
      <c r="H315" s="15">
        <v>108</v>
      </c>
      <c r="I315" s="15">
        <v>3</v>
      </c>
      <c r="J315" s="15">
        <v>16</v>
      </c>
      <c r="K315" s="15">
        <v>3</v>
      </c>
      <c r="L315" s="15">
        <v>1</v>
      </c>
      <c r="M315" s="15">
        <v>6</v>
      </c>
      <c r="N315" s="15">
        <v>29</v>
      </c>
      <c r="O315" s="15">
        <v>9</v>
      </c>
      <c r="Q315" s="4">
        <f t="shared" si="47"/>
        <v>2.1739130434782608</v>
      </c>
      <c r="R315" s="4">
        <f t="shared" si="49"/>
        <v>2.7173913043478262</v>
      </c>
      <c r="S315" s="4">
        <f t="shared" si="50"/>
        <v>58.695652173913047</v>
      </c>
      <c r="T315" s="4">
        <f t="shared" si="51"/>
        <v>1.6304347826086956</v>
      </c>
      <c r="U315" s="4">
        <f t="shared" si="52"/>
        <v>8.695652173913043</v>
      </c>
      <c r="V315" s="4">
        <f t="shared" si="53"/>
        <v>1.6304347826086956</v>
      </c>
      <c r="W315" s="4">
        <f t="shared" si="54"/>
        <v>0.54347826086956519</v>
      </c>
      <c r="X315" s="4">
        <f t="shared" si="55"/>
        <v>3.2608695652173911</v>
      </c>
      <c r="Y315" s="4">
        <f t="shared" si="48"/>
        <v>15.760869565217392</v>
      </c>
      <c r="Z315" s="4">
        <f t="shared" si="45"/>
        <v>4.8913043478260869</v>
      </c>
    </row>
    <row r="316" spans="1:26" s="3" customFormat="1" ht="12.75" x14ac:dyDescent="0.2">
      <c r="A316" s="10" t="s">
        <v>274</v>
      </c>
      <c r="B316" s="15">
        <v>1507</v>
      </c>
      <c r="C316" s="15">
        <v>1060</v>
      </c>
      <c r="D316" s="15">
        <v>1034</v>
      </c>
      <c r="E316" s="16">
        <f t="shared" si="46"/>
        <v>70.338420703384202</v>
      </c>
      <c r="F316" s="15">
        <v>136</v>
      </c>
      <c r="G316" s="15">
        <v>7</v>
      </c>
      <c r="H316" s="15">
        <v>72</v>
      </c>
      <c r="I316" s="15">
        <v>46</v>
      </c>
      <c r="J316" s="15">
        <v>47</v>
      </c>
      <c r="K316" s="15">
        <v>9</v>
      </c>
      <c r="L316" s="15">
        <v>25</v>
      </c>
      <c r="M316" s="15">
        <v>87</v>
      </c>
      <c r="N316" s="15">
        <v>246</v>
      </c>
      <c r="O316" s="15">
        <v>359</v>
      </c>
      <c r="Q316" s="4">
        <f t="shared" si="47"/>
        <v>13.152804642166343</v>
      </c>
      <c r="R316" s="4">
        <f t="shared" si="49"/>
        <v>0.67698259187620891</v>
      </c>
      <c r="S316" s="4">
        <f t="shared" si="50"/>
        <v>6.9632495164410058</v>
      </c>
      <c r="T316" s="4">
        <f t="shared" si="51"/>
        <v>4.4487427466150873</v>
      </c>
      <c r="U316" s="4">
        <f t="shared" si="52"/>
        <v>4.5454545454545459</v>
      </c>
      <c r="V316" s="4">
        <f t="shared" si="53"/>
        <v>0.87040618955512572</v>
      </c>
      <c r="W316" s="4">
        <f t="shared" si="54"/>
        <v>2.4177949709864603</v>
      </c>
      <c r="X316" s="4">
        <f t="shared" si="55"/>
        <v>8.4139264990328826</v>
      </c>
      <c r="Y316" s="4">
        <f t="shared" si="48"/>
        <v>23.791102514506772</v>
      </c>
      <c r="Z316" s="4">
        <f t="shared" si="45"/>
        <v>34.719535783365565</v>
      </c>
    </row>
    <row r="317" spans="1:26" s="3" customFormat="1" ht="12.75" x14ac:dyDescent="0.2">
      <c r="A317" s="10" t="s">
        <v>275</v>
      </c>
      <c r="B317" s="15">
        <v>883</v>
      </c>
      <c r="C317" s="15">
        <v>512</v>
      </c>
      <c r="D317" s="15">
        <v>509</v>
      </c>
      <c r="E317" s="16">
        <f t="shared" si="46"/>
        <v>57.984144960362407</v>
      </c>
      <c r="F317" s="15">
        <v>47</v>
      </c>
      <c r="G317" s="15">
        <v>27</v>
      </c>
      <c r="H317" s="15">
        <v>28</v>
      </c>
      <c r="I317" s="15">
        <v>24</v>
      </c>
      <c r="J317" s="15">
        <v>17</v>
      </c>
      <c r="K317" s="15">
        <v>11</v>
      </c>
      <c r="L317" s="15">
        <v>31</v>
      </c>
      <c r="M317" s="15">
        <v>68</v>
      </c>
      <c r="N317" s="15">
        <v>228</v>
      </c>
      <c r="O317" s="15">
        <v>28</v>
      </c>
      <c r="Q317" s="4">
        <f t="shared" si="47"/>
        <v>9.2337917485265226</v>
      </c>
      <c r="R317" s="4">
        <f t="shared" si="49"/>
        <v>5.3045186640471513</v>
      </c>
      <c r="S317" s="4">
        <f t="shared" si="50"/>
        <v>5.5009823182711202</v>
      </c>
      <c r="T317" s="4">
        <f t="shared" si="51"/>
        <v>4.7151277013752457</v>
      </c>
      <c r="U317" s="4">
        <f t="shared" si="52"/>
        <v>3.3398821218074657</v>
      </c>
      <c r="V317" s="4">
        <f t="shared" si="53"/>
        <v>2.161100196463654</v>
      </c>
      <c r="W317" s="4">
        <f t="shared" si="54"/>
        <v>6.0903732809430258</v>
      </c>
      <c r="X317" s="4">
        <f t="shared" si="55"/>
        <v>13.359528487229863</v>
      </c>
      <c r="Y317" s="4">
        <f t="shared" si="48"/>
        <v>44.793713163064837</v>
      </c>
      <c r="Z317" s="4">
        <f t="shared" si="45"/>
        <v>5.5009823182711202</v>
      </c>
    </row>
    <row r="318" spans="1:26" s="3" customFormat="1" ht="12.75" x14ac:dyDescent="0.2">
      <c r="A318" s="10" t="s">
        <v>382</v>
      </c>
      <c r="B318" s="15">
        <v>243</v>
      </c>
      <c r="C318" s="15">
        <v>183</v>
      </c>
      <c r="D318" s="15">
        <v>182</v>
      </c>
      <c r="E318" s="16">
        <f t="shared" si="46"/>
        <v>75.308641975308646</v>
      </c>
      <c r="F318" s="15">
        <v>10</v>
      </c>
      <c r="G318" s="15">
        <v>2</v>
      </c>
      <c r="H318" s="15">
        <v>71</v>
      </c>
      <c r="I318" s="15">
        <v>16</v>
      </c>
      <c r="J318" s="15">
        <v>20</v>
      </c>
      <c r="K318" s="15">
        <v>0</v>
      </c>
      <c r="L318" s="15">
        <v>9</v>
      </c>
      <c r="M318" s="15">
        <v>15</v>
      </c>
      <c r="N318" s="15">
        <v>33</v>
      </c>
      <c r="O318" s="15">
        <v>6</v>
      </c>
      <c r="Q318" s="4">
        <f t="shared" si="47"/>
        <v>5.4945054945054945</v>
      </c>
      <c r="R318" s="4">
        <f t="shared" si="49"/>
        <v>1.098901098901099</v>
      </c>
      <c r="S318" s="4">
        <f t="shared" si="50"/>
        <v>39.010989010989015</v>
      </c>
      <c r="T318" s="4">
        <f t="shared" si="51"/>
        <v>8.791208791208792</v>
      </c>
      <c r="U318" s="4">
        <f t="shared" si="52"/>
        <v>10.989010989010989</v>
      </c>
      <c r="V318" s="4">
        <f t="shared" si="53"/>
        <v>0</v>
      </c>
      <c r="W318" s="4">
        <f t="shared" si="54"/>
        <v>4.9450549450549453</v>
      </c>
      <c r="X318" s="4">
        <f t="shared" si="55"/>
        <v>8.2417582417582409</v>
      </c>
      <c r="Y318" s="4">
        <f t="shared" si="48"/>
        <v>18.131868131868131</v>
      </c>
      <c r="Z318" s="4">
        <f t="shared" si="45"/>
        <v>3.296703296703297</v>
      </c>
    </row>
    <row r="319" spans="1:26" s="3" customFormat="1" ht="12.75" x14ac:dyDescent="0.2">
      <c r="A319" s="10" t="s">
        <v>383</v>
      </c>
      <c r="B319" s="15">
        <v>420</v>
      </c>
      <c r="C319" s="15">
        <v>327</v>
      </c>
      <c r="D319" s="15">
        <v>327</v>
      </c>
      <c r="E319" s="16">
        <f t="shared" si="46"/>
        <v>77.857142857142861</v>
      </c>
      <c r="F319" s="15">
        <v>20</v>
      </c>
      <c r="G319" s="15">
        <v>1</v>
      </c>
      <c r="H319" s="15">
        <v>116</v>
      </c>
      <c r="I319" s="15">
        <v>21</v>
      </c>
      <c r="J319" s="15">
        <v>16</v>
      </c>
      <c r="K319" s="15">
        <v>8</v>
      </c>
      <c r="L319" s="15">
        <v>18</v>
      </c>
      <c r="M319" s="15">
        <v>32</v>
      </c>
      <c r="N319" s="15">
        <v>71</v>
      </c>
      <c r="O319" s="15">
        <v>24</v>
      </c>
      <c r="Q319" s="4">
        <f t="shared" si="47"/>
        <v>6.1162079510703364</v>
      </c>
      <c r="R319" s="4">
        <f t="shared" si="49"/>
        <v>0.3058103975535168</v>
      </c>
      <c r="S319" s="4">
        <f t="shared" si="50"/>
        <v>35.474006116207953</v>
      </c>
      <c r="T319" s="4">
        <f t="shared" si="51"/>
        <v>6.4220183486238538</v>
      </c>
      <c r="U319" s="4">
        <f t="shared" si="52"/>
        <v>4.8929663608562688</v>
      </c>
      <c r="V319" s="4">
        <f t="shared" si="53"/>
        <v>2.4464831804281344</v>
      </c>
      <c r="W319" s="4">
        <f t="shared" si="54"/>
        <v>5.5045871559633035</v>
      </c>
      <c r="X319" s="4">
        <f t="shared" si="55"/>
        <v>9.7859327217125376</v>
      </c>
      <c r="Y319" s="4">
        <f t="shared" si="48"/>
        <v>21.712538226299692</v>
      </c>
      <c r="Z319" s="4">
        <f t="shared" si="45"/>
        <v>7.3394495412844041</v>
      </c>
    </row>
    <row r="320" spans="1:26" s="3" customFormat="1" ht="12.75" x14ac:dyDescent="0.2">
      <c r="A320" s="10" t="s">
        <v>380</v>
      </c>
      <c r="B320" s="15">
        <v>112</v>
      </c>
      <c r="C320" s="15">
        <v>69</v>
      </c>
      <c r="D320" s="15">
        <v>68</v>
      </c>
      <c r="E320" s="16">
        <f t="shared" si="46"/>
        <v>61.607142857142861</v>
      </c>
      <c r="F320" s="15">
        <v>3</v>
      </c>
      <c r="G320" s="15">
        <v>0</v>
      </c>
      <c r="H320" s="15">
        <v>15</v>
      </c>
      <c r="I320" s="15">
        <v>3</v>
      </c>
      <c r="J320" s="15">
        <v>15</v>
      </c>
      <c r="K320" s="15">
        <v>0</v>
      </c>
      <c r="L320" s="15">
        <v>0</v>
      </c>
      <c r="M320" s="15">
        <v>0</v>
      </c>
      <c r="N320" s="15">
        <v>16</v>
      </c>
      <c r="O320" s="15">
        <v>16</v>
      </c>
      <c r="Q320" s="4">
        <f t="shared" si="47"/>
        <v>4.4117647058823533</v>
      </c>
      <c r="R320" s="4">
        <f t="shared" si="49"/>
        <v>0</v>
      </c>
      <c r="S320" s="4">
        <f t="shared" si="50"/>
        <v>22.058823529411764</v>
      </c>
      <c r="T320" s="4">
        <f t="shared" si="51"/>
        <v>4.4117647058823533</v>
      </c>
      <c r="U320" s="4">
        <f t="shared" si="52"/>
        <v>22.058823529411764</v>
      </c>
      <c r="V320" s="4">
        <f t="shared" si="53"/>
        <v>0</v>
      </c>
      <c r="W320" s="4">
        <f t="shared" si="54"/>
        <v>0</v>
      </c>
      <c r="X320" s="4">
        <f t="shared" si="55"/>
        <v>0</v>
      </c>
      <c r="Y320" s="4">
        <f t="shared" si="48"/>
        <v>23.52941176470588</v>
      </c>
      <c r="Z320" s="4">
        <f t="shared" si="45"/>
        <v>23.52941176470588</v>
      </c>
    </row>
    <row r="321" spans="1:26" s="3" customFormat="1" ht="12.75" x14ac:dyDescent="0.2">
      <c r="A321" s="10" t="s">
        <v>276</v>
      </c>
      <c r="B321" s="15">
        <v>204</v>
      </c>
      <c r="C321" s="15">
        <v>151</v>
      </c>
      <c r="D321" s="15">
        <v>151</v>
      </c>
      <c r="E321" s="16">
        <f t="shared" si="46"/>
        <v>74.019607843137265</v>
      </c>
      <c r="F321" s="15">
        <v>4</v>
      </c>
      <c r="G321" s="15">
        <v>4</v>
      </c>
      <c r="H321" s="15">
        <v>99</v>
      </c>
      <c r="I321" s="15">
        <v>5</v>
      </c>
      <c r="J321" s="15">
        <v>10</v>
      </c>
      <c r="K321" s="15">
        <v>1</v>
      </c>
      <c r="L321" s="15">
        <v>5</v>
      </c>
      <c r="M321" s="15">
        <v>5</v>
      </c>
      <c r="N321" s="15">
        <v>14</v>
      </c>
      <c r="O321" s="15">
        <v>4</v>
      </c>
      <c r="Q321" s="4">
        <f t="shared" si="47"/>
        <v>2.6490066225165565</v>
      </c>
      <c r="R321" s="4">
        <f t="shared" si="49"/>
        <v>2.6490066225165565</v>
      </c>
      <c r="S321" s="4">
        <f t="shared" si="50"/>
        <v>65.562913907284766</v>
      </c>
      <c r="T321" s="4">
        <f t="shared" si="51"/>
        <v>3.3112582781456954</v>
      </c>
      <c r="U321" s="4">
        <f t="shared" si="52"/>
        <v>6.6225165562913908</v>
      </c>
      <c r="V321" s="4">
        <f t="shared" si="53"/>
        <v>0.66225165562913912</v>
      </c>
      <c r="W321" s="4">
        <f t="shared" si="54"/>
        <v>3.3112582781456954</v>
      </c>
      <c r="X321" s="4">
        <f t="shared" si="55"/>
        <v>3.3112582781456954</v>
      </c>
      <c r="Y321" s="4">
        <f t="shared" si="48"/>
        <v>9.2715231788079464</v>
      </c>
      <c r="Z321" s="4">
        <f t="shared" si="45"/>
        <v>2.6490066225165565</v>
      </c>
    </row>
    <row r="322" spans="1:26" s="3" customFormat="1" ht="12.75" x14ac:dyDescent="0.2">
      <c r="A322" s="10" t="s">
        <v>277</v>
      </c>
      <c r="B322" s="15">
        <v>414</v>
      </c>
      <c r="C322" s="15">
        <v>286</v>
      </c>
      <c r="D322" s="15">
        <v>283</v>
      </c>
      <c r="E322" s="16">
        <f t="shared" si="46"/>
        <v>69.082125603864725</v>
      </c>
      <c r="F322" s="15">
        <v>17</v>
      </c>
      <c r="G322" s="15">
        <v>10</v>
      </c>
      <c r="H322" s="15">
        <v>14</v>
      </c>
      <c r="I322" s="15">
        <v>4</v>
      </c>
      <c r="J322" s="15">
        <v>14</v>
      </c>
      <c r="K322" s="15">
        <v>0</v>
      </c>
      <c r="L322" s="15">
        <v>3</v>
      </c>
      <c r="M322" s="15">
        <v>40</v>
      </c>
      <c r="N322" s="15">
        <v>73</v>
      </c>
      <c r="O322" s="15">
        <v>108</v>
      </c>
      <c r="Q322" s="4">
        <f t="shared" si="47"/>
        <v>6.0070671378091873</v>
      </c>
      <c r="R322" s="4">
        <f t="shared" si="49"/>
        <v>3.5335689045936398</v>
      </c>
      <c r="S322" s="4">
        <f t="shared" si="50"/>
        <v>4.946996466431095</v>
      </c>
      <c r="T322" s="4">
        <f t="shared" si="51"/>
        <v>1.4134275618374559</v>
      </c>
      <c r="U322" s="4">
        <f t="shared" si="52"/>
        <v>4.946996466431095</v>
      </c>
      <c r="V322" s="4">
        <f t="shared" si="53"/>
        <v>0</v>
      </c>
      <c r="W322" s="4">
        <f t="shared" si="54"/>
        <v>1.0600706713780919</v>
      </c>
      <c r="X322" s="4">
        <f t="shared" si="55"/>
        <v>14.134275618374559</v>
      </c>
      <c r="Y322" s="4">
        <f t="shared" si="48"/>
        <v>25.795053003533567</v>
      </c>
      <c r="Z322" s="4">
        <f t="shared" si="45"/>
        <v>38.162544169611309</v>
      </c>
    </row>
    <row r="323" spans="1:26" s="3" customFormat="1" ht="12.75" x14ac:dyDescent="0.2">
      <c r="A323" s="10" t="s">
        <v>278</v>
      </c>
      <c r="B323" s="15">
        <v>1220</v>
      </c>
      <c r="C323" s="15">
        <v>795</v>
      </c>
      <c r="D323" s="15">
        <v>779</v>
      </c>
      <c r="E323" s="16">
        <f t="shared" si="46"/>
        <v>65.163934426229503</v>
      </c>
      <c r="F323" s="15">
        <v>111</v>
      </c>
      <c r="G323" s="15">
        <v>10</v>
      </c>
      <c r="H323" s="15">
        <v>84</v>
      </c>
      <c r="I323" s="15">
        <v>45</v>
      </c>
      <c r="J323" s="15">
        <v>90</v>
      </c>
      <c r="K323" s="15">
        <v>17</v>
      </c>
      <c r="L323" s="15">
        <v>37</v>
      </c>
      <c r="M323" s="15">
        <v>49</v>
      </c>
      <c r="N323" s="15">
        <v>175</v>
      </c>
      <c r="O323" s="15">
        <v>161</v>
      </c>
      <c r="Q323" s="4">
        <f t="shared" si="47"/>
        <v>14.249037227214378</v>
      </c>
      <c r="R323" s="4">
        <f t="shared" si="49"/>
        <v>1.2836970474967908</v>
      </c>
      <c r="S323" s="4">
        <f t="shared" si="50"/>
        <v>10.783055198973042</v>
      </c>
      <c r="T323" s="4">
        <f t="shared" si="51"/>
        <v>5.7766367137355585</v>
      </c>
      <c r="U323" s="4">
        <f t="shared" si="52"/>
        <v>11.553273427471117</v>
      </c>
      <c r="V323" s="4">
        <f t="shared" si="53"/>
        <v>2.1822849807445444</v>
      </c>
      <c r="W323" s="4">
        <f t="shared" si="54"/>
        <v>4.7496790757381255</v>
      </c>
      <c r="X323" s="4">
        <f t="shared" si="55"/>
        <v>6.2901155327342746</v>
      </c>
      <c r="Y323" s="4">
        <f t="shared" si="48"/>
        <v>22.464698331193837</v>
      </c>
      <c r="Z323" s="4">
        <f t="shared" si="45"/>
        <v>20.667522464698333</v>
      </c>
    </row>
    <row r="324" spans="1:26" s="3" customFormat="1" ht="12.75" x14ac:dyDescent="0.2">
      <c r="A324" s="10" t="s">
        <v>279</v>
      </c>
      <c r="B324" s="15">
        <v>318</v>
      </c>
      <c r="C324" s="15">
        <v>209</v>
      </c>
      <c r="D324" s="15">
        <v>204</v>
      </c>
      <c r="E324" s="16">
        <f t="shared" si="46"/>
        <v>65.723270440251568</v>
      </c>
      <c r="F324" s="15">
        <v>24</v>
      </c>
      <c r="G324" s="15">
        <v>1</v>
      </c>
      <c r="H324" s="15">
        <v>8</v>
      </c>
      <c r="I324" s="15">
        <v>30</v>
      </c>
      <c r="J324" s="15">
        <v>65</v>
      </c>
      <c r="K324" s="15">
        <v>2</v>
      </c>
      <c r="L324" s="15">
        <v>11</v>
      </c>
      <c r="M324" s="15">
        <v>23</v>
      </c>
      <c r="N324" s="15">
        <v>30</v>
      </c>
      <c r="O324" s="15">
        <v>10</v>
      </c>
      <c r="Q324" s="4">
        <f t="shared" si="47"/>
        <v>11.76470588235294</v>
      </c>
      <c r="R324" s="4">
        <f t="shared" si="49"/>
        <v>0.49019607843137253</v>
      </c>
      <c r="S324" s="4">
        <f t="shared" si="50"/>
        <v>3.9215686274509802</v>
      </c>
      <c r="T324" s="4">
        <f t="shared" si="51"/>
        <v>14.705882352941178</v>
      </c>
      <c r="U324" s="4">
        <f t="shared" si="52"/>
        <v>31.862745098039213</v>
      </c>
      <c r="V324" s="4">
        <f t="shared" si="53"/>
        <v>0.98039215686274506</v>
      </c>
      <c r="W324" s="4">
        <f t="shared" si="54"/>
        <v>5.3921568627450984</v>
      </c>
      <c r="X324" s="4">
        <f t="shared" si="55"/>
        <v>11.274509803921569</v>
      </c>
      <c r="Y324" s="4">
        <f t="shared" si="48"/>
        <v>14.705882352941178</v>
      </c>
      <c r="Z324" s="4">
        <f t="shared" si="45"/>
        <v>4.9019607843137258</v>
      </c>
    </row>
    <row r="325" spans="1:26" s="3" customFormat="1" ht="12.75" x14ac:dyDescent="0.2">
      <c r="A325" s="10" t="s">
        <v>280</v>
      </c>
      <c r="B325" s="15">
        <v>753</v>
      </c>
      <c r="C325" s="15">
        <v>529</v>
      </c>
      <c r="D325" s="15">
        <v>524</v>
      </c>
      <c r="E325" s="16">
        <f t="shared" si="46"/>
        <v>70.252324037184593</v>
      </c>
      <c r="F325" s="15">
        <v>21</v>
      </c>
      <c r="G325" s="15">
        <v>0</v>
      </c>
      <c r="H325" s="15">
        <v>208</v>
      </c>
      <c r="I325" s="15">
        <v>40</v>
      </c>
      <c r="J325" s="15">
        <v>38</v>
      </c>
      <c r="K325" s="15">
        <v>17</v>
      </c>
      <c r="L325" s="15">
        <v>13</v>
      </c>
      <c r="M325" s="15">
        <v>34</v>
      </c>
      <c r="N325" s="15">
        <v>92</v>
      </c>
      <c r="O325" s="15">
        <v>61</v>
      </c>
      <c r="Q325" s="4">
        <f t="shared" si="47"/>
        <v>4.007633587786259</v>
      </c>
      <c r="R325" s="4">
        <f t="shared" si="49"/>
        <v>0</v>
      </c>
      <c r="S325" s="4">
        <f t="shared" si="50"/>
        <v>39.694656488549619</v>
      </c>
      <c r="T325" s="4">
        <f t="shared" si="51"/>
        <v>7.6335877862595423</v>
      </c>
      <c r="U325" s="4">
        <f t="shared" si="52"/>
        <v>7.2519083969465647</v>
      </c>
      <c r="V325" s="4">
        <f t="shared" si="53"/>
        <v>3.2442748091603053</v>
      </c>
      <c r="W325" s="4">
        <f t="shared" si="54"/>
        <v>2.4809160305343512</v>
      </c>
      <c r="X325" s="4">
        <f t="shared" si="55"/>
        <v>6.4885496183206106</v>
      </c>
      <c r="Y325" s="4">
        <f t="shared" si="48"/>
        <v>17.557251908396946</v>
      </c>
      <c r="Z325" s="4">
        <f t="shared" si="45"/>
        <v>11.641221374045802</v>
      </c>
    </row>
    <row r="326" spans="1:26" s="3" customFormat="1" ht="12.75" x14ac:dyDescent="0.2">
      <c r="A326" s="10" t="s">
        <v>281</v>
      </c>
      <c r="B326" s="15">
        <v>188</v>
      </c>
      <c r="C326" s="15">
        <v>120</v>
      </c>
      <c r="D326" s="15">
        <v>119</v>
      </c>
      <c r="E326" s="16">
        <f t="shared" si="46"/>
        <v>63.829787234042556</v>
      </c>
      <c r="F326" s="15">
        <v>5</v>
      </c>
      <c r="G326" s="15">
        <v>5</v>
      </c>
      <c r="H326" s="15">
        <v>3</v>
      </c>
      <c r="I326" s="15">
        <v>5</v>
      </c>
      <c r="J326" s="15">
        <v>31</v>
      </c>
      <c r="K326" s="15">
        <v>0</v>
      </c>
      <c r="L326" s="15">
        <v>28</v>
      </c>
      <c r="M326" s="15">
        <v>13</v>
      </c>
      <c r="N326" s="15">
        <v>16</v>
      </c>
      <c r="O326" s="15">
        <v>13</v>
      </c>
      <c r="Q326" s="4">
        <f t="shared" si="47"/>
        <v>4.2016806722689077</v>
      </c>
      <c r="R326" s="4">
        <f t="shared" si="49"/>
        <v>4.2016806722689077</v>
      </c>
      <c r="S326" s="4">
        <f t="shared" si="50"/>
        <v>2.5210084033613445</v>
      </c>
      <c r="T326" s="4">
        <f t="shared" si="51"/>
        <v>4.2016806722689077</v>
      </c>
      <c r="U326" s="4">
        <f t="shared" si="52"/>
        <v>26.05042016806723</v>
      </c>
      <c r="V326" s="4">
        <f t="shared" si="53"/>
        <v>0</v>
      </c>
      <c r="W326" s="4">
        <f t="shared" si="54"/>
        <v>23.52941176470588</v>
      </c>
      <c r="X326" s="4">
        <f t="shared" si="55"/>
        <v>10.92436974789916</v>
      </c>
      <c r="Y326" s="4">
        <f t="shared" si="48"/>
        <v>13.445378151260504</v>
      </c>
      <c r="Z326" s="4">
        <f t="shared" si="45"/>
        <v>10.92436974789916</v>
      </c>
    </row>
    <row r="327" spans="1:26" s="3" customFormat="1" ht="12.75" x14ac:dyDescent="0.2">
      <c r="A327" s="10" t="s">
        <v>282</v>
      </c>
      <c r="B327" s="15">
        <v>527</v>
      </c>
      <c r="C327" s="15">
        <v>337</v>
      </c>
      <c r="D327" s="15">
        <v>337</v>
      </c>
      <c r="E327" s="16">
        <f t="shared" si="46"/>
        <v>63.946869070208734</v>
      </c>
      <c r="F327" s="15">
        <v>25</v>
      </c>
      <c r="G327" s="15">
        <v>0</v>
      </c>
      <c r="H327" s="15">
        <v>102</v>
      </c>
      <c r="I327" s="15">
        <v>55</v>
      </c>
      <c r="J327" s="15">
        <v>12</v>
      </c>
      <c r="K327" s="15">
        <v>6</v>
      </c>
      <c r="L327" s="15">
        <v>6</v>
      </c>
      <c r="M327" s="15">
        <v>36</v>
      </c>
      <c r="N327" s="15">
        <v>66</v>
      </c>
      <c r="O327" s="15">
        <v>29</v>
      </c>
      <c r="Q327" s="4">
        <f t="shared" si="47"/>
        <v>7.4183976261127587</v>
      </c>
      <c r="R327" s="4">
        <f t="shared" si="49"/>
        <v>0</v>
      </c>
      <c r="S327" s="4">
        <f t="shared" si="50"/>
        <v>30.267062314540063</v>
      </c>
      <c r="T327" s="4">
        <f t="shared" si="51"/>
        <v>16.320474777448073</v>
      </c>
      <c r="U327" s="4">
        <f t="shared" si="52"/>
        <v>3.5608308605341246</v>
      </c>
      <c r="V327" s="4">
        <f t="shared" si="53"/>
        <v>1.7804154302670623</v>
      </c>
      <c r="W327" s="4">
        <f t="shared" si="54"/>
        <v>1.7804154302670623</v>
      </c>
      <c r="X327" s="4">
        <f t="shared" si="55"/>
        <v>10.682492581602373</v>
      </c>
      <c r="Y327" s="4">
        <f t="shared" si="48"/>
        <v>19.584569732937684</v>
      </c>
      <c r="Z327" s="4">
        <f t="shared" si="45"/>
        <v>8.6053412462908021</v>
      </c>
    </row>
    <row r="328" spans="1:26" s="3" customFormat="1" ht="12.75" x14ac:dyDescent="0.2">
      <c r="A328" s="10" t="s">
        <v>283</v>
      </c>
      <c r="B328" s="15">
        <v>309</v>
      </c>
      <c r="C328" s="15">
        <v>237</v>
      </c>
      <c r="D328" s="15">
        <v>234</v>
      </c>
      <c r="E328" s="16">
        <f t="shared" si="46"/>
        <v>76.699029126213588</v>
      </c>
      <c r="F328" s="15">
        <v>5</v>
      </c>
      <c r="G328" s="15">
        <v>0</v>
      </c>
      <c r="H328" s="15">
        <v>54</v>
      </c>
      <c r="I328" s="15">
        <v>15</v>
      </c>
      <c r="J328" s="15">
        <v>47</v>
      </c>
      <c r="K328" s="15">
        <v>5</v>
      </c>
      <c r="L328" s="15">
        <v>6</v>
      </c>
      <c r="M328" s="15">
        <v>10</v>
      </c>
      <c r="N328" s="15">
        <v>86</v>
      </c>
      <c r="O328" s="15">
        <v>6</v>
      </c>
      <c r="Q328" s="4">
        <f t="shared" si="47"/>
        <v>2.1367521367521367</v>
      </c>
      <c r="R328" s="4">
        <f t="shared" si="49"/>
        <v>0</v>
      </c>
      <c r="S328" s="4">
        <f t="shared" si="50"/>
        <v>23.076923076923077</v>
      </c>
      <c r="T328" s="4">
        <f t="shared" si="51"/>
        <v>6.4102564102564097</v>
      </c>
      <c r="U328" s="4">
        <f t="shared" si="52"/>
        <v>20.085470085470085</v>
      </c>
      <c r="V328" s="4">
        <f t="shared" si="53"/>
        <v>2.1367521367521367</v>
      </c>
      <c r="W328" s="4">
        <f t="shared" si="54"/>
        <v>2.5641025641025639</v>
      </c>
      <c r="X328" s="4">
        <f t="shared" si="55"/>
        <v>4.2735042735042734</v>
      </c>
      <c r="Y328" s="4">
        <f t="shared" si="48"/>
        <v>36.752136752136757</v>
      </c>
      <c r="Z328" s="4">
        <f t="shared" si="45"/>
        <v>2.5641025641025639</v>
      </c>
    </row>
    <row r="329" spans="1:26" s="3" customFormat="1" ht="12.75" x14ac:dyDescent="0.2">
      <c r="A329" s="10" t="s">
        <v>288</v>
      </c>
      <c r="B329" s="15">
        <v>67</v>
      </c>
      <c r="C329" s="15">
        <v>55</v>
      </c>
      <c r="D329" s="15">
        <v>55</v>
      </c>
      <c r="E329" s="16">
        <f t="shared" si="46"/>
        <v>82.089552238805979</v>
      </c>
      <c r="F329" s="15">
        <v>0</v>
      </c>
      <c r="G329" s="15">
        <v>0</v>
      </c>
      <c r="H329" s="15">
        <v>31</v>
      </c>
      <c r="I329" s="15">
        <v>0</v>
      </c>
      <c r="J329" s="15">
        <v>2</v>
      </c>
      <c r="K329" s="15">
        <v>0</v>
      </c>
      <c r="L329" s="15">
        <v>0</v>
      </c>
      <c r="M329" s="15">
        <v>10</v>
      </c>
      <c r="N329" s="15">
        <v>6</v>
      </c>
      <c r="O329" s="15">
        <v>6</v>
      </c>
      <c r="Q329" s="4">
        <f t="shared" si="47"/>
        <v>0</v>
      </c>
      <c r="R329" s="4">
        <f t="shared" si="49"/>
        <v>0</v>
      </c>
      <c r="S329" s="4">
        <f t="shared" si="50"/>
        <v>56.36363636363636</v>
      </c>
      <c r="T329" s="4">
        <f t="shared" si="51"/>
        <v>0</v>
      </c>
      <c r="U329" s="4">
        <f t="shared" si="52"/>
        <v>3.6363636363636362</v>
      </c>
      <c r="V329" s="4">
        <f t="shared" si="53"/>
        <v>0</v>
      </c>
      <c r="W329" s="4">
        <f t="shared" si="54"/>
        <v>0</v>
      </c>
      <c r="X329" s="4">
        <f t="shared" si="55"/>
        <v>18.181818181818183</v>
      </c>
      <c r="Y329" s="4">
        <f t="shared" si="48"/>
        <v>10.909090909090908</v>
      </c>
      <c r="Z329" s="4">
        <f t="shared" si="45"/>
        <v>10.909090909090908</v>
      </c>
    </row>
    <row r="330" spans="1:26" s="3" customFormat="1" ht="12.75" x14ac:dyDescent="0.2">
      <c r="A330" s="10" t="s">
        <v>289</v>
      </c>
      <c r="B330" s="15">
        <v>193</v>
      </c>
      <c r="C330" s="15">
        <v>135</v>
      </c>
      <c r="D330" s="15">
        <v>135</v>
      </c>
      <c r="E330" s="16">
        <f t="shared" si="46"/>
        <v>69.948186528497416</v>
      </c>
      <c r="F330" s="15">
        <v>12</v>
      </c>
      <c r="G330" s="15">
        <v>1</v>
      </c>
      <c r="H330" s="15">
        <v>33</v>
      </c>
      <c r="I330" s="15">
        <v>26</v>
      </c>
      <c r="J330" s="15">
        <v>9</v>
      </c>
      <c r="K330" s="15">
        <v>2</v>
      </c>
      <c r="L330" s="15">
        <v>2</v>
      </c>
      <c r="M330" s="15">
        <v>5</v>
      </c>
      <c r="N330" s="15">
        <v>42</v>
      </c>
      <c r="O330" s="15">
        <v>3</v>
      </c>
      <c r="Q330" s="4">
        <f t="shared" si="47"/>
        <v>8.8888888888888893</v>
      </c>
      <c r="R330" s="4">
        <f t="shared" si="49"/>
        <v>0.74074074074074081</v>
      </c>
      <c r="S330" s="4">
        <f t="shared" si="50"/>
        <v>24.444444444444443</v>
      </c>
      <c r="T330" s="4">
        <f t="shared" si="51"/>
        <v>19.25925925925926</v>
      </c>
      <c r="U330" s="4">
        <f t="shared" si="52"/>
        <v>6.666666666666667</v>
      </c>
      <c r="V330" s="4">
        <f t="shared" si="53"/>
        <v>1.4814814814814816</v>
      </c>
      <c r="W330" s="4">
        <f t="shared" si="54"/>
        <v>1.4814814814814816</v>
      </c>
      <c r="X330" s="4">
        <f t="shared" si="55"/>
        <v>3.7037037037037033</v>
      </c>
      <c r="Y330" s="4">
        <f t="shared" si="48"/>
        <v>31.111111111111111</v>
      </c>
      <c r="Z330" s="4">
        <f t="shared" ref="Z330:Z370" si="56">O330/$D330*100</f>
        <v>2.2222222222222223</v>
      </c>
    </row>
    <row r="331" spans="1:26" s="3" customFormat="1" ht="12.75" x14ac:dyDescent="0.2">
      <c r="A331" s="10" t="s">
        <v>290</v>
      </c>
      <c r="B331" s="15">
        <v>158</v>
      </c>
      <c r="C331" s="15">
        <v>120</v>
      </c>
      <c r="D331" s="15">
        <v>117</v>
      </c>
      <c r="E331" s="16">
        <f t="shared" ref="E331:E370" si="57">C331/B331*100</f>
        <v>75.949367088607602</v>
      </c>
      <c r="F331" s="15">
        <v>19</v>
      </c>
      <c r="G331" s="15">
        <v>3</v>
      </c>
      <c r="H331" s="15">
        <v>21</v>
      </c>
      <c r="I331" s="15">
        <v>1</v>
      </c>
      <c r="J331" s="15">
        <v>31</v>
      </c>
      <c r="K331" s="15">
        <v>1</v>
      </c>
      <c r="L331" s="15">
        <v>3</v>
      </c>
      <c r="M331" s="15">
        <v>4</v>
      </c>
      <c r="N331" s="15">
        <v>28</v>
      </c>
      <c r="O331" s="15">
        <v>6</v>
      </c>
      <c r="Q331" s="4">
        <f t="shared" ref="Q331:Q370" si="58">F331/$D331*100</f>
        <v>16.239316239316238</v>
      </c>
      <c r="R331" s="4">
        <f t="shared" si="49"/>
        <v>2.5641025641025639</v>
      </c>
      <c r="S331" s="4">
        <f t="shared" si="50"/>
        <v>17.948717948717949</v>
      </c>
      <c r="T331" s="4">
        <f t="shared" si="51"/>
        <v>0.85470085470085477</v>
      </c>
      <c r="U331" s="4">
        <f t="shared" si="52"/>
        <v>26.495726495726498</v>
      </c>
      <c r="V331" s="4">
        <f t="shared" si="53"/>
        <v>0.85470085470085477</v>
      </c>
      <c r="W331" s="4">
        <f t="shared" si="54"/>
        <v>2.5641025641025639</v>
      </c>
      <c r="X331" s="4">
        <f t="shared" si="55"/>
        <v>3.4188034188034191</v>
      </c>
      <c r="Y331" s="4">
        <f t="shared" ref="Y331:Y370" si="59">N331/$D331*100</f>
        <v>23.931623931623932</v>
      </c>
      <c r="Z331" s="4">
        <f t="shared" si="56"/>
        <v>5.1282051282051277</v>
      </c>
    </row>
    <row r="332" spans="1:26" s="3" customFormat="1" ht="12.75" x14ac:dyDescent="0.2">
      <c r="A332" s="10" t="s">
        <v>292</v>
      </c>
      <c r="B332" s="15">
        <v>446</v>
      </c>
      <c r="C332" s="15">
        <v>258</v>
      </c>
      <c r="D332" s="15">
        <v>257</v>
      </c>
      <c r="E332" s="16">
        <f t="shared" si="57"/>
        <v>57.847533632286996</v>
      </c>
      <c r="F332" s="15">
        <v>37</v>
      </c>
      <c r="G332" s="15">
        <v>12</v>
      </c>
      <c r="H332" s="15">
        <v>67</v>
      </c>
      <c r="I332" s="15">
        <v>12</v>
      </c>
      <c r="J332" s="15">
        <v>15</v>
      </c>
      <c r="K332" s="15">
        <v>5</v>
      </c>
      <c r="L332" s="15">
        <v>19</v>
      </c>
      <c r="M332" s="15">
        <v>16</v>
      </c>
      <c r="N332" s="15">
        <v>53</v>
      </c>
      <c r="O332" s="15">
        <v>21</v>
      </c>
      <c r="Q332" s="4">
        <f t="shared" si="58"/>
        <v>14.396887159533073</v>
      </c>
      <c r="R332" s="4">
        <f t="shared" si="49"/>
        <v>4.6692607003891053</v>
      </c>
      <c r="S332" s="4">
        <f t="shared" si="50"/>
        <v>26.07003891050584</v>
      </c>
      <c r="T332" s="4">
        <f t="shared" si="51"/>
        <v>4.6692607003891053</v>
      </c>
      <c r="U332" s="4">
        <f t="shared" si="52"/>
        <v>5.836575875486381</v>
      </c>
      <c r="V332" s="4">
        <f t="shared" si="53"/>
        <v>1.9455252918287937</v>
      </c>
      <c r="W332" s="4">
        <f t="shared" si="54"/>
        <v>7.3929961089494167</v>
      </c>
      <c r="X332" s="4">
        <f t="shared" si="55"/>
        <v>6.2256809338521402</v>
      </c>
      <c r="Y332" s="4">
        <f t="shared" si="59"/>
        <v>20.622568093385212</v>
      </c>
      <c r="Z332" s="4">
        <f t="shared" si="56"/>
        <v>8.1712062256809332</v>
      </c>
    </row>
    <row r="333" spans="1:26" s="3" customFormat="1" ht="12.75" x14ac:dyDescent="0.2">
      <c r="A333" s="10" t="s">
        <v>295</v>
      </c>
      <c r="B333" s="15">
        <v>225</v>
      </c>
      <c r="C333" s="15">
        <v>167</v>
      </c>
      <c r="D333" s="15">
        <v>166</v>
      </c>
      <c r="E333" s="16">
        <f t="shared" si="57"/>
        <v>74.222222222222229</v>
      </c>
      <c r="F333" s="15">
        <v>20</v>
      </c>
      <c r="G333" s="15">
        <v>0</v>
      </c>
      <c r="H333" s="15">
        <v>12</v>
      </c>
      <c r="I333" s="15">
        <v>7</v>
      </c>
      <c r="J333" s="15">
        <v>6</v>
      </c>
      <c r="K333" s="15">
        <v>2</v>
      </c>
      <c r="L333" s="15">
        <v>13</v>
      </c>
      <c r="M333" s="15">
        <v>27</v>
      </c>
      <c r="N333" s="15">
        <v>66</v>
      </c>
      <c r="O333" s="15">
        <v>13</v>
      </c>
      <c r="Q333" s="4">
        <f t="shared" si="58"/>
        <v>12.048192771084338</v>
      </c>
      <c r="R333" s="4">
        <f t="shared" si="49"/>
        <v>0</v>
      </c>
      <c r="S333" s="4">
        <f t="shared" si="50"/>
        <v>7.2289156626506017</v>
      </c>
      <c r="T333" s="4">
        <f t="shared" si="51"/>
        <v>4.2168674698795181</v>
      </c>
      <c r="U333" s="4">
        <f t="shared" si="52"/>
        <v>3.6144578313253009</v>
      </c>
      <c r="V333" s="4">
        <f t="shared" si="53"/>
        <v>1.2048192771084338</v>
      </c>
      <c r="W333" s="4">
        <f t="shared" si="54"/>
        <v>7.8313253012048198</v>
      </c>
      <c r="X333" s="4">
        <f t="shared" si="55"/>
        <v>16.265060240963855</v>
      </c>
      <c r="Y333" s="4">
        <f t="shared" si="59"/>
        <v>39.75903614457831</v>
      </c>
      <c r="Z333" s="4">
        <f t="shared" si="56"/>
        <v>7.8313253012048198</v>
      </c>
    </row>
    <row r="334" spans="1:26" s="3" customFormat="1" ht="12.75" x14ac:dyDescent="0.2">
      <c r="A334" s="10" t="s">
        <v>296</v>
      </c>
      <c r="B334" s="15">
        <v>544</v>
      </c>
      <c r="C334" s="15">
        <v>378</v>
      </c>
      <c r="D334" s="15">
        <v>371</v>
      </c>
      <c r="E334" s="16">
        <f t="shared" si="57"/>
        <v>69.485294117647058</v>
      </c>
      <c r="F334" s="15">
        <v>11</v>
      </c>
      <c r="G334" s="15">
        <v>1</v>
      </c>
      <c r="H334" s="15">
        <v>15</v>
      </c>
      <c r="I334" s="15">
        <v>29</v>
      </c>
      <c r="J334" s="15">
        <v>107</v>
      </c>
      <c r="K334" s="15">
        <v>8</v>
      </c>
      <c r="L334" s="15">
        <v>7</v>
      </c>
      <c r="M334" s="15">
        <v>15</v>
      </c>
      <c r="N334" s="15">
        <v>62</v>
      </c>
      <c r="O334" s="15">
        <v>116</v>
      </c>
      <c r="Q334" s="4">
        <f t="shared" si="58"/>
        <v>2.9649595687331538</v>
      </c>
      <c r="R334" s="4">
        <f t="shared" si="49"/>
        <v>0.26954177897574128</v>
      </c>
      <c r="S334" s="4">
        <f t="shared" si="50"/>
        <v>4.0431266846361185</v>
      </c>
      <c r="T334" s="4">
        <f t="shared" si="51"/>
        <v>7.8167115902964959</v>
      </c>
      <c r="U334" s="4">
        <f t="shared" si="52"/>
        <v>28.840970350404309</v>
      </c>
      <c r="V334" s="4">
        <f t="shared" si="53"/>
        <v>2.1563342318059302</v>
      </c>
      <c r="W334" s="4">
        <f t="shared" si="54"/>
        <v>1.8867924528301887</v>
      </c>
      <c r="X334" s="4">
        <f t="shared" si="55"/>
        <v>4.0431266846361185</v>
      </c>
      <c r="Y334" s="4">
        <f t="shared" si="59"/>
        <v>16.711590296495956</v>
      </c>
      <c r="Z334" s="4">
        <f t="shared" si="56"/>
        <v>31.266846361185983</v>
      </c>
    </row>
    <row r="335" spans="1:26" s="3" customFormat="1" ht="12.75" x14ac:dyDescent="0.2">
      <c r="A335" s="10" t="s">
        <v>298</v>
      </c>
      <c r="B335" s="15">
        <v>693</v>
      </c>
      <c r="C335" s="15">
        <v>390</v>
      </c>
      <c r="D335" s="15">
        <v>380</v>
      </c>
      <c r="E335" s="16">
        <f t="shared" si="57"/>
        <v>56.277056277056282</v>
      </c>
      <c r="F335" s="15">
        <v>40</v>
      </c>
      <c r="G335" s="15">
        <v>0</v>
      </c>
      <c r="H335" s="15">
        <v>27</v>
      </c>
      <c r="I335" s="15">
        <v>13</v>
      </c>
      <c r="J335" s="15">
        <v>25</v>
      </c>
      <c r="K335" s="15">
        <v>13</v>
      </c>
      <c r="L335" s="15">
        <v>22</v>
      </c>
      <c r="M335" s="15">
        <v>17</v>
      </c>
      <c r="N335" s="15">
        <v>182</v>
      </c>
      <c r="O335" s="15">
        <v>41</v>
      </c>
      <c r="Q335" s="4">
        <f t="shared" si="58"/>
        <v>10.526315789473683</v>
      </c>
      <c r="R335" s="4">
        <f t="shared" si="49"/>
        <v>0</v>
      </c>
      <c r="S335" s="4">
        <f t="shared" si="50"/>
        <v>7.1052631578947363</v>
      </c>
      <c r="T335" s="4">
        <f t="shared" si="51"/>
        <v>3.4210526315789478</v>
      </c>
      <c r="U335" s="4">
        <f t="shared" si="52"/>
        <v>6.5789473684210522</v>
      </c>
      <c r="V335" s="4">
        <f t="shared" si="53"/>
        <v>3.4210526315789478</v>
      </c>
      <c r="W335" s="4">
        <f t="shared" si="54"/>
        <v>5.7894736842105265</v>
      </c>
      <c r="X335" s="4">
        <f t="shared" si="55"/>
        <v>4.4736842105263159</v>
      </c>
      <c r="Y335" s="4">
        <f t="shared" si="59"/>
        <v>47.89473684210526</v>
      </c>
      <c r="Z335" s="4">
        <f t="shared" si="56"/>
        <v>10.789473684210527</v>
      </c>
    </row>
    <row r="336" spans="1:26" s="3" customFormat="1" ht="12.75" x14ac:dyDescent="0.2">
      <c r="A336" s="10" t="s">
        <v>300</v>
      </c>
      <c r="B336" s="15">
        <v>559</v>
      </c>
      <c r="C336" s="15">
        <v>395</v>
      </c>
      <c r="D336" s="15">
        <v>392</v>
      </c>
      <c r="E336" s="16">
        <f t="shared" si="57"/>
        <v>70.661896243291594</v>
      </c>
      <c r="F336" s="15">
        <v>18</v>
      </c>
      <c r="G336" s="15">
        <v>6</v>
      </c>
      <c r="H336" s="15">
        <v>11</v>
      </c>
      <c r="I336" s="15">
        <v>17</v>
      </c>
      <c r="J336" s="15">
        <v>17</v>
      </c>
      <c r="K336" s="15">
        <v>6</v>
      </c>
      <c r="L336" s="15">
        <v>8</v>
      </c>
      <c r="M336" s="15">
        <v>179</v>
      </c>
      <c r="N336" s="15">
        <v>44</v>
      </c>
      <c r="O336" s="15">
        <v>86</v>
      </c>
      <c r="Q336" s="4">
        <f t="shared" si="58"/>
        <v>4.591836734693878</v>
      </c>
      <c r="R336" s="4">
        <f t="shared" si="49"/>
        <v>1.5306122448979591</v>
      </c>
      <c r="S336" s="4">
        <f t="shared" si="50"/>
        <v>2.806122448979592</v>
      </c>
      <c r="T336" s="4">
        <f t="shared" si="51"/>
        <v>4.3367346938775508</v>
      </c>
      <c r="U336" s="4">
        <f t="shared" si="52"/>
        <v>4.3367346938775508</v>
      </c>
      <c r="V336" s="4">
        <f t="shared" si="53"/>
        <v>1.5306122448979591</v>
      </c>
      <c r="W336" s="4">
        <f t="shared" si="54"/>
        <v>2.0408163265306123</v>
      </c>
      <c r="X336" s="4">
        <f t="shared" si="55"/>
        <v>45.663265306122447</v>
      </c>
      <c r="Y336" s="4">
        <f t="shared" si="59"/>
        <v>11.224489795918368</v>
      </c>
      <c r="Z336" s="4">
        <f t="shared" si="56"/>
        <v>21.938775510204081</v>
      </c>
    </row>
    <row r="337" spans="1:26" s="3" customFormat="1" ht="12.75" x14ac:dyDescent="0.2">
      <c r="A337" s="10" t="s">
        <v>302</v>
      </c>
      <c r="B337" s="15">
        <v>252</v>
      </c>
      <c r="C337" s="15">
        <v>174</v>
      </c>
      <c r="D337" s="15">
        <v>173</v>
      </c>
      <c r="E337" s="16">
        <f t="shared" si="57"/>
        <v>69.047619047619051</v>
      </c>
      <c r="F337" s="15">
        <v>18</v>
      </c>
      <c r="G337" s="15">
        <v>1</v>
      </c>
      <c r="H337" s="15">
        <v>42</v>
      </c>
      <c r="I337" s="15">
        <v>1</v>
      </c>
      <c r="J337" s="15">
        <v>32</v>
      </c>
      <c r="K337" s="15">
        <v>3</v>
      </c>
      <c r="L337" s="15">
        <v>12</v>
      </c>
      <c r="M337" s="15">
        <v>21</v>
      </c>
      <c r="N337" s="15">
        <v>39</v>
      </c>
      <c r="O337" s="15">
        <v>4</v>
      </c>
      <c r="Q337" s="4">
        <f t="shared" si="58"/>
        <v>10.404624277456648</v>
      </c>
      <c r="R337" s="4">
        <f t="shared" si="49"/>
        <v>0.57803468208092479</v>
      </c>
      <c r="S337" s="4">
        <f t="shared" si="50"/>
        <v>24.277456647398843</v>
      </c>
      <c r="T337" s="4">
        <f t="shared" si="51"/>
        <v>0.57803468208092479</v>
      </c>
      <c r="U337" s="4">
        <f t="shared" si="52"/>
        <v>18.497109826589593</v>
      </c>
      <c r="V337" s="4">
        <f t="shared" si="53"/>
        <v>1.7341040462427744</v>
      </c>
      <c r="W337" s="4">
        <f t="shared" si="54"/>
        <v>6.9364161849710975</v>
      </c>
      <c r="X337" s="4">
        <f t="shared" si="55"/>
        <v>12.138728323699421</v>
      </c>
      <c r="Y337" s="4">
        <f t="shared" si="59"/>
        <v>22.543352601156069</v>
      </c>
      <c r="Z337" s="4">
        <f t="shared" si="56"/>
        <v>2.3121387283236992</v>
      </c>
    </row>
    <row r="338" spans="1:26" s="3" customFormat="1" ht="12.75" x14ac:dyDescent="0.2">
      <c r="A338" s="10" t="s">
        <v>304</v>
      </c>
      <c r="B338" s="15">
        <v>124</v>
      </c>
      <c r="C338" s="15">
        <v>86</v>
      </c>
      <c r="D338" s="15">
        <v>83</v>
      </c>
      <c r="E338" s="16">
        <f t="shared" si="57"/>
        <v>69.354838709677423</v>
      </c>
      <c r="F338" s="15">
        <v>5</v>
      </c>
      <c r="G338" s="15">
        <v>0</v>
      </c>
      <c r="H338" s="15">
        <v>36</v>
      </c>
      <c r="I338" s="15">
        <v>10</v>
      </c>
      <c r="J338" s="15">
        <v>8</v>
      </c>
      <c r="K338" s="15">
        <v>0</v>
      </c>
      <c r="L338" s="15">
        <v>5</v>
      </c>
      <c r="M338" s="15">
        <v>1</v>
      </c>
      <c r="N338" s="15">
        <v>10</v>
      </c>
      <c r="O338" s="15">
        <v>8</v>
      </c>
      <c r="Q338" s="4">
        <f t="shared" si="58"/>
        <v>6.024096385542169</v>
      </c>
      <c r="R338" s="4">
        <f t="shared" si="49"/>
        <v>0</v>
      </c>
      <c r="S338" s="4">
        <f t="shared" si="50"/>
        <v>43.373493975903614</v>
      </c>
      <c r="T338" s="4">
        <f t="shared" si="51"/>
        <v>12.048192771084338</v>
      </c>
      <c r="U338" s="4">
        <f t="shared" si="52"/>
        <v>9.6385542168674707</v>
      </c>
      <c r="V338" s="4">
        <f t="shared" si="53"/>
        <v>0</v>
      </c>
      <c r="W338" s="4">
        <f t="shared" si="54"/>
        <v>6.024096385542169</v>
      </c>
      <c r="X338" s="4">
        <f t="shared" si="55"/>
        <v>1.2048192771084338</v>
      </c>
      <c r="Y338" s="4">
        <f t="shared" si="59"/>
        <v>12.048192771084338</v>
      </c>
      <c r="Z338" s="4">
        <f t="shared" si="56"/>
        <v>9.6385542168674707</v>
      </c>
    </row>
    <row r="339" spans="1:26" s="3" customFormat="1" ht="12.75" x14ac:dyDescent="0.2">
      <c r="A339" s="10" t="s">
        <v>305</v>
      </c>
      <c r="B339" s="15">
        <v>267</v>
      </c>
      <c r="C339" s="15">
        <v>197</v>
      </c>
      <c r="D339" s="15">
        <v>197</v>
      </c>
      <c r="E339" s="16">
        <f t="shared" si="57"/>
        <v>73.782771535580522</v>
      </c>
      <c r="F339" s="15">
        <v>12</v>
      </c>
      <c r="G339" s="15">
        <v>2</v>
      </c>
      <c r="H339" s="15">
        <v>26</v>
      </c>
      <c r="I339" s="15">
        <v>15</v>
      </c>
      <c r="J339" s="15">
        <v>20</v>
      </c>
      <c r="K339" s="15">
        <v>5</v>
      </c>
      <c r="L339" s="15">
        <v>8</v>
      </c>
      <c r="M339" s="15">
        <v>18</v>
      </c>
      <c r="N339" s="15">
        <v>28</v>
      </c>
      <c r="O339" s="15">
        <v>63</v>
      </c>
      <c r="Q339" s="4">
        <f t="shared" si="58"/>
        <v>6.091370558375635</v>
      </c>
      <c r="R339" s="4">
        <f t="shared" si="49"/>
        <v>1.015228426395939</v>
      </c>
      <c r="S339" s="4">
        <f t="shared" si="50"/>
        <v>13.197969543147209</v>
      </c>
      <c r="T339" s="4">
        <f t="shared" si="51"/>
        <v>7.6142131979695442</v>
      </c>
      <c r="U339" s="4">
        <f t="shared" si="52"/>
        <v>10.152284263959391</v>
      </c>
      <c r="V339" s="4">
        <f t="shared" si="53"/>
        <v>2.5380710659898478</v>
      </c>
      <c r="W339" s="4">
        <f t="shared" si="54"/>
        <v>4.0609137055837561</v>
      </c>
      <c r="X339" s="4">
        <f t="shared" si="55"/>
        <v>9.1370558375634516</v>
      </c>
      <c r="Y339" s="4">
        <f t="shared" si="59"/>
        <v>14.213197969543149</v>
      </c>
      <c r="Z339" s="4">
        <f t="shared" si="56"/>
        <v>31.979695431472084</v>
      </c>
    </row>
    <row r="340" spans="1:26" s="3" customFormat="1" ht="12.75" x14ac:dyDescent="0.2">
      <c r="A340" s="10" t="s">
        <v>306</v>
      </c>
      <c r="B340" s="15">
        <v>102</v>
      </c>
      <c r="C340" s="15">
        <v>83</v>
      </c>
      <c r="D340" s="15">
        <v>81</v>
      </c>
      <c r="E340" s="16">
        <f t="shared" si="57"/>
        <v>81.372549019607845</v>
      </c>
      <c r="F340" s="15">
        <v>4</v>
      </c>
      <c r="G340" s="15">
        <v>0</v>
      </c>
      <c r="H340" s="15">
        <v>21</v>
      </c>
      <c r="I340" s="15">
        <v>8</v>
      </c>
      <c r="J340" s="15">
        <v>2</v>
      </c>
      <c r="K340" s="15">
        <v>0</v>
      </c>
      <c r="L340" s="15">
        <v>5</v>
      </c>
      <c r="M340" s="15">
        <v>1</v>
      </c>
      <c r="N340" s="15">
        <v>40</v>
      </c>
      <c r="O340" s="15">
        <v>0</v>
      </c>
      <c r="Q340" s="4">
        <f t="shared" si="58"/>
        <v>4.9382716049382713</v>
      </c>
      <c r="R340" s="4">
        <f t="shared" si="49"/>
        <v>0</v>
      </c>
      <c r="S340" s="4">
        <f t="shared" si="50"/>
        <v>25.925925925925924</v>
      </c>
      <c r="T340" s="4">
        <f t="shared" si="51"/>
        <v>9.8765432098765427</v>
      </c>
      <c r="U340" s="4">
        <f t="shared" si="52"/>
        <v>2.4691358024691357</v>
      </c>
      <c r="V340" s="4">
        <f t="shared" si="53"/>
        <v>0</v>
      </c>
      <c r="W340" s="4">
        <f t="shared" si="54"/>
        <v>6.1728395061728394</v>
      </c>
      <c r="X340" s="4">
        <f t="shared" si="55"/>
        <v>1.2345679012345678</v>
      </c>
      <c r="Y340" s="4">
        <f t="shared" si="59"/>
        <v>49.382716049382715</v>
      </c>
      <c r="Z340" s="4">
        <f t="shared" si="56"/>
        <v>0</v>
      </c>
    </row>
    <row r="341" spans="1:26" s="3" customFormat="1" ht="12.75" x14ac:dyDescent="0.2">
      <c r="A341" s="10" t="s">
        <v>307</v>
      </c>
      <c r="B341" s="15">
        <v>513</v>
      </c>
      <c r="C341" s="15">
        <v>378</v>
      </c>
      <c r="D341" s="15">
        <v>373</v>
      </c>
      <c r="E341" s="16">
        <f t="shared" si="57"/>
        <v>73.68421052631578</v>
      </c>
      <c r="F341" s="15">
        <v>17</v>
      </c>
      <c r="G341" s="15">
        <v>6</v>
      </c>
      <c r="H341" s="15">
        <v>28</v>
      </c>
      <c r="I341" s="15">
        <v>13</v>
      </c>
      <c r="J341" s="15">
        <v>22</v>
      </c>
      <c r="K341" s="15">
        <v>8</v>
      </c>
      <c r="L341" s="15">
        <v>20</v>
      </c>
      <c r="M341" s="15">
        <v>107</v>
      </c>
      <c r="N341" s="15">
        <v>127</v>
      </c>
      <c r="O341" s="15">
        <v>25</v>
      </c>
      <c r="Q341" s="4">
        <f t="shared" si="58"/>
        <v>4.5576407506702417</v>
      </c>
      <c r="R341" s="4">
        <f t="shared" si="49"/>
        <v>1.6085790884718498</v>
      </c>
      <c r="S341" s="4">
        <f t="shared" si="50"/>
        <v>7.5067024128686324</v>
      </c>
      <c r="T341" s="4">
        <f t="shared" si="51"/>
        <v>3.4852546916890081</v>
      </c>
      <c r="U341" s="4">
        <f t="shared" si="52"/>
        <v>5.8981233243967823</v>
      </c>
      <c r="V341" s="4">
        <f t="shared" si="53"/>
        <v>2.1447721179624666</v>
      </c>
      <c r="W341" s="4">
        <f t="shared" si="54"/>
        <v>5.3619302949061662</v>
      </c>
      <c r="X341" s="4">
        <f t="shared" si="55"/>
        <v>28.686327077747993</v>
      </c>
      <c r="Y341" s="4">
        <f t="shared" si="59"/>
        <v>34.048257372654156</v>
      </c>
      <c r="Z341" s="4">
        <f t="shared" si="56"/>
        <v>6.7024128686327078</v>
      </c>
    </row>
    <row r="342" spans="1:26" s="3" customFormat="1" ht="12.75" x14ac:dyDescent="0.2">
      <c r="A342" s="10" t="s">
        <v>308</v>
      </c>
      <c r="B342" s="15">
        <v>333</v>
      </c>
      <c r="C342" s="15">
        <v>225</v>
      </c>
      <c r="D342" s="15">
        <v>224</v>
      </c>
      <c r="E342" s="16">
        <f t="shared" si="57"/>
        <v>67.567567567567565</v>
      </c>
      <c r="F342" s="15">
        <v>4</v>
      </c>
      <c r="G342" s="15">
        <v>0</v>
      </c>
      <c r="H342" s="15">
        <v>74</v>
      </c>
      <c r="I342" s="15">
        <v>1</v>
      </c>
      <c r="J342" s="15">
        <v>39</v>
      </c>
      <c r="K342" s="15">
        <v>3</v>
      </c>
      <c r="L342" s="15">
        <v>4</v>
      </c>
      <c r="M342" s="15">
        <v>20</v>
      </c>
      <c r="N342" s="15">
        <v>61</v>
      </c>
      <c r="O342" s="15">
        <v>18</v>
      </c>
      <c r="Q342" s="4">
        <f t="shared" si="58"/>
        <v>1.7857142857142856</v>
      </c>
      <c r="R342" s="4">
        <f t="shared" si="49"/>
        <v>0</v>
      </c>
      <c r="S342" s="4">
        <f t="shared" si="50"/>
        <v>33.035714285714285</v>
      </c>
      <c r="T342" s="4">
        <f t="shared" si="51"/>
        <v>0.4464285714285714</v>
      </c>
      <c r="U342" s="4">
        <f t="shared" si="52"/>
        <v>17.410714285714285</v>
      </c>
      <c r="V342" s="4">
        <f t="shared" si="53"/>
        <v>1.3392857142857142</v>
      </c>
      <c r="W342" s="4">
        <f t="shared" si="54"/>
        <v>1.7857142857142856</v>
      </c>
      <c r="X342" s="4">
        <f t="shared" si="55"/>
        <v>8.9285714285714288</v>
      </c>
      <c r="Y342" s="4">
        <f t="shared" si="59"/>
        <v>27.232142857142854</v>
      </c>
      <c r="Z342" s="4">
        <f t="shared" si="56"/>
        <v>8.0357142857142865</v>
      </c>
    </row>
    <row r="343" spans="1:26" s="3" customFormat="1" ht="12.75" x14ac:dyDescent="0.2">
      <c r="A343" s="10" t="s">
        <v>309</v>
      </c>
      <c r="B343" s="15">
        <v>366</v>
      </c>
      <c r="C343" s="15">
        <v>237</v>
      </c>
      <c r="D343" s="15">
        <v>236</v>
      </c>
      <c r="E343" s="16">
        <f t="shared" si="57"/>
        <v>64.754098360655746</v>
      </c>
      <c r="F343" s="15">
        <v>19</v>
      </c>
      <c r="G343" s="15">
        <v>0</v>
      </c>
      <c r="H343" s="15">
        <v>55</v>
      </c>
      <c r="I343" s="15">
        <v>18</v>
      </c>
      <c r="J343" s="15">
        <v>55</v>
      </c>
      <c r="K343" s="15">
        <v>2</v>
      </c>
      <c r="L343" s="15">
        <v>1</v>
      </c>
      <c r="M343" s="15">
        <v>25</v>
      </c>
      <c r="N343" s="15">
        <v>51</v>
      </c>
      <c r="O343" s="15">
        <v>10</v>
      </c>
      <c r="Q343" s="4">
        <f t="shared" si="58"/>
        <v>8.0508474576271176</v>
      </c>
      <c r="R343" s="4">
        <f t="shared" si="49"/>
        <v>0</v>
      </c>
      <c r="S343" s="4">
        <f t="shared" si="50"/>
        <v>23.305084745762709</v>
      </c>
      <c r="T343" s="4">
        <f t="shared" si="51"/>
        <v>7.6271186440677967</v>
      </c>
      <c r="U343" s="4">
        <f t="shared" si="52"/>
        <v>23.305084745762709</v>
      </c>
      <c r="V343" s="4">
        <f t="shared" si="53"/>
        <v>0.84745762711864403</v>
      </c>
      <c r="W343" s="4">
        <f t="shared" si="54"/>
        <v>0.42372881355932202</v>
      </c>
      <c r="X343" s="4">
        <f t="shared" si="55"/>
        <v>10.59322033898305</v>
      </c>
      <c r="Y343" s="4">
        <f t="shared" si="59"/>
        <v>21.610169491525426</v>
      </c>
      <c r="Z343" s="4">
        <f t="shared" si="56"/>
        <v>4.2372881355932197</v>
      </c>
    </row>
    <row r="344" spans="1:26" s="3" customFormat="1" ht="12.75" x14ac:dyDescent="0.2">
      <c r="A344" s="10" t="s">
        <v>310</v>
      </c>
      <c r="B344" s="15">
        <v>131</v>
      </c>
      <c r="C344" s="15">
        <v>94</v>
      </c>
      <c r="D344" s="15">
        <v>92</v>
      </c>
      <c r="E344" s="16">
        <f t="shared" si="57"/>
        <v>71.755725190839698</v>
      </c>
      <c r="F344" s="15">
        <v>11</v>
      </c>
      <c r="G344" s="15">
        <v>0</v>
      </c>
      <c r="H344" s="15">
        <v>6</v>
      </c>
      <c r="I344" s="15">
        <v>7</v>
      </c>
      <c r="J344" s="15">
        <v>5</v>
      </c>
      <c r="K344" s="15">
        <v>3</v>
      </c>
      <c r="L344" s="15">
        <v>0</v>
      </c>
      <c r="M344" s="15">
        <v>24</v>
      </c>
      <c r="N344" s="15">
        <v>34</v>
      </c>
      <c r="O344" s="15">
        <v>2</v>
      </c>
      <c r="Q344" s="4">
        <f t="shared" si="58"/>
        <v>11.956521739130435</v>
      </c>
      <c r="R344" s="4">
        <f t="shared" si="49"/>
        <v>0</v>
      </c>
      <c r="S344" s="4">
        <f t="shared" si="50"/>
        <v>6.5217391304347823</v>
      </c>
      <c r="T344" s="4">
        <f t="shared" si="51"/>
        <v>7.608695652173914</v>
      </c>
      <c r="U344" s="4">
        <f t="shared" si="52"/>
        <v>5.4347826086956523</v>
      </c>
      <c r="V344" s="4">
        <f t="shared" si="53"/>
        <v>3.2608695652173911</v>
      </c>
      <c r="W344" s="4">
        <f t="shared" si="54"/>
        <v>0</v>
      </c>
      <c r="X344" s="4">
        <f t="shared" si="55"/>
        <v>26.086956521739129</v>
      </c>
      <c r="Y344" s="4">
        <f t="shared" si="59"/>
        <v>36.95652173913043</v>
      </c>
      <c r="Z344" s="4">
        <f t="shared" si="56"/>
        <v>2.1739130434782608</v>
      </c>
    </row>
    <row r="345" spans="1:26" s="3" customFormat="1" ht="12.75" x14ac:dyDescent="0.2">
      <c r="A345" s="10" t="s">
        <v>315</v>
      </c>
      <c r="B345" s="15">
        <v>201</v>
      </c>
      <c r="C345" s="15">
        <v>154</v>
      </c>
      <c r="D345" s="15">
        <v>152</v>
      </c>
      <c r="E345" s="16">
        <f t="shared" si="57"/>
        <v>76.616915422885569</v>
      </c>
      <c r="F345" s="15">
        <v>17</v>
      </c>
      <c r="G345" s="15">
        <v>0</v>
      </c>
      <c r="H345" s="15">
        <v>55</v>
      </c>
      <c r="I345" s="15">
        <v>9</v>
      </c>
      <c r="J345" s="15">
        <v>14</v>
      </c>
      <c r="K345" s="15">
        <v>1</v>
      </c>
      <c r="L345" s="15">
        <v>7</v>
      </c>
      <c r="M345" s="15">
        <v>8</v>
      </c>
      <c r="N345" s="15">
        <v>28</v>
      </c>
      <c r="O345" s="15">
        <v>13</v>
      </c>
      <c r="Q345" s="4">
        <f t="shared" si="58"/>
        <v>11.184210526315789</v>
      </c>
      <c r="R345" s="4">
        <f t="shared" si="49"/>
        <v>0</v>
      </c>
      <c r="S345" s="4">
        <f t="shared" si="50"/>
        <v>36.184210526315788</v>
      </c>
      <c r="T345" s="4">
        <f t="shared" si="51"/>
        <v>5.9210526315789469</v>
      </c>
      <c r="U345" s="4">
        <f t="shared" si="52"/>
        <v>9.2105263157894726</v>
      </c>
      <c r="V345" s="4">
        <f t="shared" si="53"/>
        <v>0.6578947368421052</v>
      </c>
      <c r="W345" s="4">
        <f t="shared" si="54"/>
        <v>4.6052631578947363</v>
      </c>
      <c r="X345" s="4">
        <f t="shared" si="55"/>
        <v>5.2631578947368416</v>
      </c>
      <c r="Y345" s="4">
        <f t="shared" si="59"/>
        <v>18.421052631578945</v>
      </c>
      <c r="Z345" s="4">
        <f t="shared" si="56"/>
        <v>8.5526315789473681</v>
      </c>
    </row>
    <row r="346" spans="1:26" s="3" customFormat="1" ht="12.75" x14ac:dyDescent="0.2">
      <c r="A346" s="10" t="s">
        <v>316</v>
      </c>
      <c r="B346" s="15">
        <v>297</v>
      </c>
      <c r="C346" s="15">
        <v>247</v>
      </c>
      <c r="D346" s="15">
        <v>246</v>
      </c>
      <c r="E346" s="16">
        <f t="shared" si="57"/>
        <v>83.16498316498317</v>
      </c>
      <c r="F346" s="15">
        <v>8</v>
      </c>
      <c r="G346" s="15">
        <v>1</v>
      </c>
      <c r="H346" s="15">
        <v>107</v>
      </c>
      <c r="I346" s="15">
        <v>3</v>
      </c>
      <c r="J346" s="15">
        <v>37</v>
      </c>
      <c r="K346" s="15">
        <v>5</v>
      </c>
      <c r="L346" s="15">
        <v>5</v>
      </c>
      <c r="M346" s="15">
        <v>1</v>
      </c>
      <c r="N346" s="15">
        <v>53</v>
      </c>
      <c r="O346" s="15">
        <v>26</v>
      </c>
      <c r="Q346" s="4">
        <f t="shared" si="58"/>
        <v>3.2520325203252036</v>
      </c>
      <c r="R346" s="4">
        <f t="shared" ref="R346:R370" si="60">G346/$D346*100</f>
        <v>0.40650406504065045</v>
      </c>
      <c r="S346" s="4">
        <f t="shared" ref="S346:S370" si="61">H346/$D346*100</f>
        <v>43.49593495934959</v>
      </c>
      <c r="T346" s="4">
        <f t="shared" ref="T346:T370" si="62">I346/$D346*100</f>
        <v>1.2195121951219512</v>
      </c>
      <c r="U346" s="4">
        <f t="shared" ref="U346:U370" si="63">J346/$D346*100</f>
        <v>15.040650406504067</v>
      </c>
      <c r="V346" s="4">
        <f t="shared" ref="V346:V370" si="64">K346/$D346*100</f>
        <v>2.0325203252032518</v>
      </c>
      <c r="W346" s="4">
        <f t="shared" ref="W346:W370" si="65">L346/$D346*100</f>
        <v>2.0325203252032518</v>
      </c>
      <c r="X346" s="4">
        <f t="shared" ref="X346:X370" si="66">M346/$D346*100</f>
        <v>0.40650406504065045</v>
      </c>
      <c r="Y346" s="4">
        <f t="shared" si="59"/>
        <v>21.544715447154474</v>
      </c>
      <c r="Z346" s="4">
        <f t="shared" si="56"/>
        <v>10.569105691056912</v>
      </c>
    </row>
    <row r="347" spans="1:26" s="3" customFormat="1" ht="12.75" x14ac:dyDescent="0.2">
      <c r="A347" s="10" t="s">
        <v>317</v>
      </c>
      <c r="B347" s="15">
        <v>97</v>
      </c>
      <c r="C347" s="15">
        <v>83</v>
      </c>
      <c r="D347" s="15">
        <v>83</v>
      </c>
      <c r="E347" s="16">
        <f t="shared" si="57"/>
        <v>85.567010309278345</v>
      </c>
      <c r="F347" s="15">
        <v>6</v>
      </c>
      <c r="G347" s="15">
        <v>0</v>
      </c>
      <c r="H347" s="15">
        <v>7</v>
      </c>
      <c r="I347" s="15">
        <v>3</v>
      </c>
      <c r="J347" s="15">
        <v>10</v>
      </c>
      <c r="K347" s="15">
        <v>0</v>
      </c>
      <c r="L347" s="15">
        <v>9</v>
      </c>
      <c r="M347" s="15">
        <v>3</v>
      </c>
      <c r="N347" s="15">
        <v>43</v>
      </c>
      <c r="O347" s="15">
        <v>2</v>
      </c>
      <c r="Q347" s="4">
        <f t="shared" si="58"/>
        <v>7.2289156626506017</v>
      </c>
      <c r="R347" s="4">
        <f t="shared" si="60"/>
        <v>0</v>
      </c>
      <c r="S347" s="4">
        <f t="shared" si="61"/>
        <v>8.4337349397590362</v>
      </c>
      <c r="T347" s="4">
        <f t="shared" si="62"/>
        <v>3.6144578313253009</v>
      </c>
      <c r="U347" s="4">
        <f t="shared" si="63"/>
        <v>12.048192771084338</v>
      </c>
      <c r="V347" s="4">
        <f t="shared" si="64"/>
        <v>0</v>
      </c>
      <c r="W347" s="4">
        <f t="shared" si="65"/>
        <v>10.843373493975903</v>
      </c>
      <c r="X347" s="4">
        <f t="shared" si="66"/>
        <v>3.6144578313253009</v>
      </c>
      <c r="Y347" s="4">
        <f t="shared" si="59"/>
        <v>51.807228915662648</v>
      </c>
      <c r="Z347" s="4">
        <f t="shared" si="56"/>
        <v>2.4096385542168677</v>
      </c>
    </row>
    <row r="348" spans="1:26" s="3" customFormat="1" ht="12.75" x14ac:dyDescent="0.2">
      <c r="A348" s="10" t="s">
        <v>320</v>
      </c>
      <c r="B348" s="15">
        <v>228</v>
      </c>
      <c r="C348" s="15">
        <v>177</v>
      </c>
      <c r="D348" s="15">
        <v>176</v>
      </c>
      <c r="E348" s="16">
        <f t="shared" si="57"/>
        <v>77.631578947368425</v>
      </c>
      <c r="F348" s="15">
        <v>8</v>
      </c>
      <c r="G348" s="15">
        <v>1</v>
      </c>
      <c r="H348" s="15">
        <v>3</v>
      </c>
      <c r="I348" s="15">
        <v>2</v>
      </c>
      <c r="J348" s="15">
        <v>22</v>
      </c>
      <c r="K348" s="15">
        <v>3</v>
      </c>
      <c r="L348" s="15">
        <v>6</v>
      </c>
      <c r="M348" s="15">
        <v>6</v>
      </c>
      <c r="N348" s="15">
        <v>59</v>
      </c>
      <c r="O348" s="15">
        <v>66</v>
      </c>
      <c r="Q348" s="4">
        <f t="shared" si="58"/>
        <v>4.5454545454545459</v>
      </c>
      <c r="R348" s="4">
        <f t="shared" si="60"/>
        <v>0.56818181818181823</v>
      </c>
      <c r="S348" s="4">
        <f t="shared" si="61"/>
        <v>1.7045454545454544</v>
      </c>
      <c r="T348" s="4">
        <f t="shared" si="62"/>
        <v>1.1363636363636365</v>
      </c>
      <c r="U348" s="4">
        <f t="shared" si="63"/>
        <v>12.5</v>
      </c>
      <c r="V348" s="4">
        <f t="shared" si="64"/>
        <v>1.7045454545454544</v>
      </c>
      <c r="W348" s="4">
        <f t="shared" si="65"/>
        <v>3.4090909090909087</v>
      </c>
      <c r="X348" s="4">
        <f t="shared" si="66"/>
        <v>3.4090909090909087</v>
      </c>
      <c r="Y348" s="4">
        <f t="shared" si="59"/>
        <v>33.522727272727273</v>
      </c>
      <c r="Z348" s="4">
        <f t="shared" si="56"/>
        <v>37.5</v>
      </c>
    </row>
    <row r="349" spans="1:26" s="3" customFormat="1" ht="12.75" x14ac:dyDescent="0.2">
      <c r="A349" s="10" t="s">
        <v>321</v>
      </c>
      <c r="B349" s="15">
        <v>281</v>
      </c>
      <c r="C349" s="15">
        <v>200</v>
      </c>
      <c r="D349" s="15">
        <v>200</v>
      </c>
      <c r="E349" s="16">
        <f t="shared" si="57"/>
        <v>71.17437722419929</v>
      </c>
      <c r="F349" s="15">
        <v>21</v>
      </c>
      <c r="G349" s="15">
        <v>0</v>
      </c>
      <c r="H349" s="15">
        <v>43</v>
      </c>
      <c r="I349" s="15">
        <v>6</v>
      </c>
      <c r="J349" s="15">
        <v>20</v>
      </c>
      <c r="K349" s="15">
        <v>0</v>
      </c>
      <c r="L349" s="15">
        <v>0</v>
      </c>
      <c r="M349" s="15">
        <v>60</v>
      </c>
      <c r="N349" s="15">
        <v>46</v>
      </c>
      <c r="O349" s="15">
        <v>4</v>
      </c>
      <c r="Q349" s="4">
        <f t="shared" si="58"/>
        <v>10.5</v>
      </c>
      <c r="R349" s="4">
        <f t="shared" si="60"/>
        <v>0</v>
      </c>
      <c r="S349" s="4">
        <f t="shared" si="61"/>
        <v>21.5</v>
      </c>
      <c r="T349" s="4">
        <f t="shared" si="62"/>
        <v>3</v>
      </c>
      <c r="U349" s="4">
        <f t="shared" si="63"/>
        <v>10</v>
      </c>
      <c r="V349" s="4">
        <f t="shared" si="64"/>
        <v>0</v>
      </c>
      <c r="W349" s="4">
        <f t="shared" si="65"/>
        <v>0</v>
      </c>
      <c r="X349" s="4">
        <f t="shared" si="66"/>
        <v>30</v>
      </c>
      <c r="Y349" s="4">
        <f t="shared" si="59"/>
        <v>23</v>
      </c>
      <c r="Z349" s="4">
        <f t="shared" si="56"/>
        <v>2</v>
      </c>
    </row>
    <row r="350" spans="1:26" s="3" customFormat="1" ht="12.75" x14ac:dyDescent="0.2">
      <c r="A350" s="10" t="s">
        <v>322</v>
      </c>
      <c r="B350" s="15">
        <v>272</v>
      </c>
      <c r="C350" s="15">
        <v>208</v>
      </c>
      <c r="D350" s="15">
        <v>207</v>
      </c>
      <c r="E350" s="16">
        <f t="shared" si="57"/>
        <v>76.470588235294116</v>
      </c>
      <c r="F350" s="15">
        <v>4</v>
      </c>
      <c r="G350" s="15">
        <v>3</v>
      </c>
      <c r="H350" s="15">
        <v>56</v>
      </c>
      <c r="I350" s="15">
        <v>24</v>
      </c>
      <c r="J350" s="15">
        <v>21</v>
      </c>
      <c r="K350" s="15">
        <v>2</v>
      </c>
      <c r="L350" s="15">
        <v>9</v>
      </c>
      <c r="M350" s="15">
        <v>12</v>
      </c>
      <c r="N350" s="15">
        <v>59</v>
      </c>
      <c r="O350" s="15">
        <v>17</v>
      </c>
      <c r="Q350" s="4">
        <f t="shared" si="58"/>
        <v>1.932367149758454</v>
      </c>
      <c r="R350" s="4">
        <f t="shared" si="60"/>
        <v>1.4492753623188406</v>
      </c>
      <c r="S350" s="4">
        <f t="shared" si="61"/>
        <v>27.053140096618357</v>
      </c>
      <c r="T350" s="4">
        <f t="shared" si="62"/>
        <v>11.594202898550725</v>
      </c>
      <c r="U350" s="4">
        <f t="shared" si="63"/>
        <v>10.144927536231885</v>
      </c>
      <c r="V350" s="4">
        <f t="shared" si="64"/>
        <v>0.96618357487922701</v>
      </c>
      <c r="W350" s="4">
        <f t="shared" si="65"/>
        <v>4.3478260869565215</v>
      </c>
      <c r="X350" s="4">
        <f t="shared" si="66"/>
        <v>5.7971014492753623</v>
      </c>
      <c r="Y350" s="4">
        <f t="shared" si="59"/>
        <v>28.502415458937197</v>
      </c>
      <c r="Z350" s="4">
        <f t="shared" si="56"/>
        <v>8.2125603864734309</v>
      </c>
    </row>
    <row r="351" spans="1:26" s="3" customFormat="1" ht="12.75" x14ac:dyDescent="0.2">
      <c r="A351" s="10" t="s">
        <v>381</v>
      </c>
      <c r="B351" s="15">
        <v>326</v>
      </c>
      <c r="C351" s="15">
        <v>251</v>
      </c>
      <c r="D351" s="15">
        <v>250</v>
      </c>
      <c r="E351" s="16">
        <f t="shared" si="57"/>
        <v>76.99386503067484</v>
      </c>
      <c r="F351" s="15">
        <v>11</v>
      </c>
      <c r="G351" s="15">
        <v>0</v>
      </c>
      <c r="H351" s="15">
        <v>94</v>
      </c>
      <c r="I351" s="15">
        <v>3</v>
      </c>
      <c r="J351" s="15">
        <v>35</v>
      </c>
      <c r="K351" s="15">
        <v>0</v>
      </c>
      <c r="L351" s="15">
        <v>3</v>
      </c>
      <c r="M351" s="15">
        <v>56</v>
      </c>
      <c r="N351" s="15">
        <v>43</v>
      </c>
      <c r="O351" s="15">
        <v>5</v>
      </c>
      <c r="Q351" s="4">
        <f t="shared" si="58"/>
        <v>4.3999999999999995</v>
      </c>
      <c r="R351" s="4">
        <f t="shared" si="60"/>
        <v>0</v>
      </c>
      <c r="S351" s="4">
        <f t="shared" si="61"/>
        <v>37.6</v>
      </c>
      <c r="T351" s="4">
        <f t="shared" si="62"/>
        <v>1.2</v>
      </c>
      <c r="U351" s="4">
        <f t="shared" si="63"/>
        <v>14.000000000000002</v>
      </c>
      <c r="V351" s="4">
        <f t="shared" si="64"/>
        <v>0</v>
      </c>
      <c r="W351" s="4">
        <f t="shared" si="65"/>
        <v>1.2</v>
      </c>
      <c r="X351" s="4">
        <f t="shared" si="66"/>
        <v>22.400000000000002</v>
      </c>
      <c r="Y351" s="4">
        <f t="shared" si="59"/>
        <v>17.2</v>
      </c>
      <c r="Z351" s="4">
        <f t="shared" si="56"/>
        <v>2</v>
      </c>
    </row>
    <row r="352" spans="1:26" s="3" customFormat="1" ht="12.75" x14ac:dyDescent="0.2">
      <c r="A352" s="10" t="s">
        <v>324</v>
      </c>
      <c r="B352" s="15">
        <v>148</v>
      </c>
      <c r="C352" s="15">
        <v>116</v>
      </c>
      <c r="D352" s="15">
        <v>116</v>
      </c>
      <c r="E352" s="16">
        <f t="shared" si="57"/>
        <v>78.378378378378372</v>
      </c>
      <c r="F352" s="15">
        <v>1</v>
      </c>
      <c r="G352" s="15">
        <v>0</v>
      </c>
      <c r="H352" s="15">
        <v>11</v>
      </c>
      <c r="I352" s="15">
        <v>6</v>
      </c>
      <c r="J352" s="15">
        <v>15</v>
      </c>
      <c r="K352" s="15">
        <v>0</v>
      </c>
      <c r="L352" s="15">
        <v>2</v>
      </c>
      <c r="M352" s="15">
        <v>18</v>
      </c>
      <c r="N352" s="15">
        <v>59</v>
      </c>
      <c r="O352" s="15">
        <v>4</v>
      </c>
      <c r="Q352" s="4">
        <f t="shared" si="58"/>
        <v>0.86206896551724133</v>
      </c>
      <c r="R352" s="4">
        <f t="shared" si="60"/>
        <v>0</v>
      </c>
      <c r="S352" s="4">
        <f t="shared" si="61"/>
        <v>9.4827586206896548</v>
      </c>
      <c r="T352" s="4">
        <f t="shared" si="62"/>
        <v>5.1724137931034484</v>
      </c>
      <c r="U352" s="4">
        <f t="shared" si="63"/>
        <v>12.931034482758621</v>
      </c>
      <c r="V352" s="4">
        <f t="shared" si="64"/>
        <v>0</v>
      </c>
      <c r="W352" s="4">
        <f t="shared" si="65"/>
        <v>1.7241379310344827</v>
      </c>
      <c r="X352" s="4">
        <f t="shared" si="66"/>
        <v>15.517241379310345</v>
      </c>
      <c r="Y352" s="4">
        <f t="shared" si="59"/>
        <v>50.862068965517238</v>
      </c>
      <c r="Z352" s="4">
        <f t="shared" si="56"/>
        <v>3.4482758620689653</v>
      </c>
    </row>
    <row r="353" spans="1:26" s="3" customFormat="1" ht="12.75" x14ac:dyDescent="0.2">
      <c r="A353" s="10" t="s">
        <v>325</v>
      </c>
      <c r="B353" s="15">
        <v>154</v>
      </c>
      <c r="C353" s="15">
        <v>107</v>
      </c>
      <c r="D353" s="15">
        <v>104</v>
      </c>
      <c r="E353" s="16">
        <f t="shared" si="57"/>
        <v>69.480519480519476</v>
      </c>
      <c r="F353" s="15">
        <v>2</v>
      </c>
      <c r="G353" s="15">
        <v>0</v>
      </c>
      <c r="H353" s="15">
        <v>60</v>
      </c>
      <c r="I353" s="15">
        <v>4</v>
      </c>
      <c r="J353" s="15">
        <v>10</v>
      </c>
      <c r="K353" s="15">
        <v>0</v>
      </c>
      <c r="L353" s="15">
        <v>0</v>
      </c>
      <c r="M353" s="15">
        <v>2</v>
      </c>
      <c r="N353" s="15">
        <v>13</v>
      </c>
      <c r="O353" s="15">
        <v>13</v>
      </c>
      <c r="Q353" s="4">
        <f t="shared" si="58"/>
        <v>1.9230769230769231</v>
      </c>
      <c r="R353" s="4">
        <f t="shared" si="60"/>
        <v>0</v>
      </c>
      <c r="S353" s="4">
        <f t="shared" si="61"/>
        <v>57.692307692307686</v>
      </c>
      <c r="T353" s="4">
        <f t="shared" si="62"/>
        <v>3.8461538461538463</v>
      </c>
      <c r="U353" s="4">
        <f t="shared" si="63"/>
        <v>9.6153846153846168</v>
      </c>
      <c r="V353" s="4">
        <f t="shared" si="64"/>
        <v>0</v>
      </c>
      <c r="W353" s="4">
        <f t="shared" si="65"/>
        <v>0</v>
      </c>
      <c r="X353" s="4">
        <f t="shared" si="66"/>
        <v>1.9230769230769231</v>
      </c>
      <c r="Y353" s="4">
        <f t="shared" si="59"/>
        <v>12.5</v>
      </c>
      <c r="Z353" s="4">
        <f t="shared" si="56"/>
        <v>12.5</v>
      </c>
    </row>
    <row r="354" spans="1:26" s="3" customFormat="1" ht="12.75" x14ac:dyDescent="0.2">
      <c r="A354" s="10" t="s">
        <v>326</v>
      </c>
      <c r="B354" s="15">
        <v>94</v>
      </c>
      <c r="C354" s="15">
        <v>54</v>
      </c>
      <c r="D354" s="15">
        <v>54</v>
      </c>
      <c r="E354" s="16">
        <f t="shared" si="57"/>
        <v>57.446808510638306</v>
      </c>
      <c r="F354" s="15">
        <v>2</v>
      </c>
      <c r="G354" s="15">
        <v>2</v>
      </c>
      <c r="H354" s="15">
        <v>11</v>
      </c>
      <c r="I354" s="15">
        <v>1</v>
      </c>
      <c r="J354" s="15">
        <v>3</v>
      </c>
      <c r="K354" s="15">
        <v>4</v>
      </c>
      <c r="L354" s="15">
        <v>7</v>
      </c>
      <c r="M354" s="15">
        <v>10</v>
      </c>
      <c r="N354" s="15">
        <v>12</v>
      </c>
      <c r="O354" s="15">
        <v>2</v>
      </c>
      <c r="Q354" s="4">
        <f t="shared" si="58"/>
        <v>3.7037037037037033</v>
      </c>
      <c r="R354" s="4">
        <f t="shared" si="60"/>
        <v>3.7037037037037033</v>
      </c>
      <c r="S354" s="4">
        <f t="shared" si="61"/>
        <v>20.37037037037037</v>
      </c>
      <c r="T354" s="4">
        <f t="shared" si="62"/>
        <v>1.8518518518518516</v>
      </c>
      <c r="U354" s="4">
        <f t="shared" si="63"/>
        <v>5.5555555555555554</v>
      </c>
      <c r="V354" s="4">
        <f t="shared" si="64"/>
        <v>7.4074074074074066</v>
      </c>
      <c r="W354" s="4">
        <f t="shared" si="65"/>
        <v>12.962962962962962</v>
      </c>
      <c r="X354" s="4">
        <f t="shared" si="66"/>
        <v>18.518518518518519</v>
      </c>
      <c r="Y354" s="4">
        <f t="shared" si="59"/>
        <v>22.222222222222221</v>
      </c>
      <c r="Z354" s="4">
        <f t="shared" si="56"/>
        <v>3.7037037037037033</v>
      </c>
    </row>
    <row r="355" spans="1:26" s="3" customFormat="1" ht="12.75" x14ac:dyDescent="0.2">
      <c r="A355" s="10" t="s">
        <v>327</v>
      </c>
      <c r="B355" s="15">
        <v>269</v>
      </c>
      <c r="C355" s="15">
        <v>220</v>
      </c>
      <c r="D355" s="15">
        <v>220</v>
      </c>
      <c r="E355" s="16">
        <f t="shared" si="57"/>
        <v>81.784386617100367</v>
      </c>
      <c r="F355" s="15">
        <v>2</v>
      </c>
      <c r="G355" s="15">
        <v>0</v>
      </c>
      <c r="H355" s="15">
        <v>2</v>
      </c>
      <c r="I355" s="15">
        <v>7</v>
      </c>
      <c r="J355" s="15">
        <v>127</v>
      </c>
      <c r="K355" s="15">
        <v>2</v>
      </c>
      <c r="L355" s="15">
        <v>0</v>
      </c>
      <c r="M355" s="15">
        <v>11</v>
      </c>
      <c r="N355" s="15">
        <v>49</v>
      </c>
      <c r="O355" s="15">
        <v>20</v>
      </c>
      <c r="Q355" s="4">
        <f t="shared" si="58"/>
        <v>0.90909090909090906</v>
      </c>
      <c r="R355" s="4">
        <f t="shared" si="60"/>
        <v>0</v>
      </c>
      <c r="S355" s="4">
        <f t="shared" si="61"/>
        <v>0.90909090909090906</v>
      </c>
      <c r="T355" s="4">
        <f t="shared" si="62"/>
        <v>3.1818181818181817</v>
      </c>
      <c r="U355" s="4">
        <f t="shared" si="63"/>
        <v>57.727272727272727</v>
      </c>
      <c r="V355" s="4">
        <f t="shared" si="64"/>
        <v>0.90909090909090906</v>
      </c>
      <c r="W355" s="4">
        <f t="shared" si="65"/>
        <v>0</v>
      </c>
      <c r="X355" s="4">
        <f t="shared" si="66"/>
        <v>5</v>
      </c>
      <c r="Y355" s="4">
        <f t="shared" si="59"/>
        <v>22.272727272727273</v>
      </c>
      <c r="Z355" s="4">
        <f t="shared" si="56"/>
        <v>9.0909090909090917</v>
      </c>
    </row>
    <row r="356" spans="1:26" s="3" customFormat="1" ht="12.75" x14ac:dyDescent="0.2">
      <c r="A356" s="10" t="s">
        <v>328</v>
      </c>
      <c r="B356" s="15">
        <v>912</v>
      </c>
      <c r="C356" s="15">
        <v>689</v>
      </c>
      <c r="D356" s="15">
        <v>678</v>
      </c>
      <c r="E356" s="16">
        <f t="shared" si="57"/>
        <v>75.548245614035096</v>
      </c>
      <c r="F356" s="15">
        <v>33</v>
      </c>
      <c r="G356" s="15">
        <v>10</v>
      </c>
      <c r="H356" s="15">
        <v>428</v>
      </c>
      <c r="I356" s="15">
        <v>31</v>
      </c>
      <c r="J356" s="15">
        <v>35</v>
      </c>
      <c r="K356" s="15">
        <v>8</v>
      </c>
      <c r="L356" s="15">
        <v>31</v>
      </c>
      <c r="M356" s="15">
        <v>33</v>
      </c>
      <c r="N356" s="15">
        <v>48</v>
      </c>
      <c r="O356" s="15">
        <v>21</v>
      </c>
      <c r="Q356" s="4">
        <f t="shared" si="58"/>
        <v>4.8672566371681416</v>
      </c>
      <c r="R356" s="4">
        <f t="shared" si="60"/>
        <v>1.4749262536873156</v>
      </c>
      <c r="S356" s="4">
        <f t="shared" si="61"/>
        <v>63.126843657817112</v>
      </c>
      <c r="T356" s="4">
        <f t="shared" si="62"/>
        <v>4.5722713864306783</v>
      </c>
      <c r="U356" s="4">
        <f t="shared" si="63"/>
        <v>5.1622418879056049</v>
      </c>
      <c r="V356" s="4">
        <f t="shared" si="64"/>
        <v>1.1799410029498525</v>
      </c>
      <c r="W356" s="4">
        <f t="shared" si="65"/>
        <v>4.5722713864306783</v>
      </c>
      <c r="X356" s="4">
        <f t="shared" si="66"/>
        <v>4.8672566371681416</v>
      </c>
      <c r="Y356" s="4">
        <f t="shared" si="59"/>
        <v>7.0796460176991154</v>
      </c>
      <c r="Z356" s="4">
        <f t="shared" si="56"/>
        <v>3.0973451327433628</v>
      </c>
    </row>
    <row r="357" spans="1:26" s="3" customFormat="1" ht="12.75" x14ac:dyDescent="0.2">
      <c r="A357" s="10" t="s">
        <v>329</v>
      </c>
      <c r="B357" s="15">
        <v>1026</v>
      </c>
      <c r="C357" s="15">
        <v>610</v>
      </c>
      <c r="D357" s="15">
        <v>604</v>
      </c>
      <c r="E357" s="16">
        <f t="shared" si="57"/>
        <v>59.4541910331384</v>
      </c>
      <c r="F357" s="15">
        <v>101</v>
      </c>
      <c r="G357" s="15">
        <v>7</v>
      </c>
      <c r="H357" s="15">
        <v>159</v>
      </c>
      <c r="I357" s="15">
        <v>38</v>
      </c>
      <c r="J357" s="15">
        <v>64</v>
      </c>
      <c r="K357" s="15">
        <v>24</v>
      </c>
      <c r="L357" s="15">
        <v>36</v>
      </c>
      <c r="M357" s="15">
        <v>19</v>
      </c>
      <c r="N357" s="15">
        <v>115</v>
      </c>
      <c r="O357" s="15">
        <v>41</v>
      </c>
      <c r="Q357" s="4">
        <f t="shared" si="58"/>
        <v>16.721854304635762</v>
      </c>
      <c r="R357" s="4">
        <f t="shared" si="60"/>
        <v>1.1589403973509933</v>
      </c>
      <c r="S357" s="4">
        <f t="shared" si="61"/>
        <v>26.32450331125828</v>
      </c>
      <c r="T357" s="4">
        <f t="shared" si="62"/>
        <v>6.2913907284768218</v>
      </c>
      <c r="U357" s="4">
        <f t="shared" si="63"/>
        <v>10.596026490066226</v>
      </c>
      <c r="V357" s="4">
        <f t="shared" si="64"/>
        <v>3.9735099337748347</v>
      </c>
      <c r="W357" s="4">
        <f t="shared" si="65"/>
        <v>5.9602649006622519</v>
      </c>
      <c r="X357" s="4">
        <f t="shared" si="66"/>
        <v>3.1456953642384109</v>
      </c>
      <c r="Y357" s="4">
        <f t="shared" si="59"/>
        <v>19.039735099337747</v>
      </c>
      <c r="Z357" s="4">
        <f t="shared" si="56"/>
        <v>6.7880794701986753</v>
      </c>
    </row>
    <row r="358" spans="1:26" s="3" customFormat="1" ht="12.75" x14ac:dyDescent="0.2">
      <c r="A358" s="10" t="s">
        <v>330</v>
      </c>
      <c r="B358" s="15">
        <v>931</v>
      </c>
      <c r="C358" s="15">
        <v>684</v>
      </c>
      <c r="D358" s="15">
        <v>682</v>
      </c>
      <c r="E358" s="16">
        <f t="shared" si="57"/>
        <v>73.469387755102048</v>
      </c>
      <c r="F358" s="15">
        <v>37</v>
      </c>
      <c r="G358" s="15">
        <v>1</v>
      </c>
      <c r="H358" s="15">
        <v>316</v>
      </c>
      <c r="I358" s="15">
        <v>15</v>
      </c>
      <c r="J358" s="15">
        <v>40</v>
      </c>
      <c r="K358" s="15">
        <v>6</v>
      </c>
      <c r="L358" s="15">
        <v>12</v>
      </c>
      <c r="M358" s="15">
        <v>131</v>
      </c>
      <c r="N358" s="15">
        <v>76</v>
      </c>
      <c r="O358" s="15">
        <v>48</v>
      </c>
      <c r="Q358" s="4">
        <f t="shared" si="58"/>
        <v>5.4252199413489732</v>
      </c>
      <c r="R358" s="4">
        <f t="shared" si="60"/>
        <v>0.1466275659824047</v>
      </c>
      <c r="S358" s="4">
        <f t="shared" si="61"/>
        <v>46.334310850439877</v>
      </c>
      <c r="T358" s="4">
        <f t="shared" si="62"/>
        <v>2.1994134897360706</v>
      </c>
      <c r="U358" s="4">
        <f t="shared" si="63"/>
        <v>5.8651026392961878</v>
      </c>
      <c r="V358" s="4">
        <f t="shared" si="64"/>
        <v>0.87976539589442826</v>
      </c>
      <c r="W358" s="4">
        <f t="shared" si="65"/>
        <v>1.7595307917888565</v>
      </c>
      <c r="X358" s="4">
        <f t="shared" si="66"/>
        <v>19.208211143695014</v>
      </c>
      <c r="Y358" s="4">
        <f t="shared" si="59"/>
        <v>11.143695014662756</v>
      </c>
      <c r="Z358" s="4">
        <f t="shared" si="56"/>
        <v>7.0381231671554261</v>
      </c>
    </row>
    <row r="359" spans="1:26" s="3" customFormat="1" ht="12.75" x14ac:dyDescent="0.2">
      <c r="A359" s="10" t="s">
        <v>331</v>
      </c>
      <c r="B359" s="15">
        <v>147</v>
      </c>
      <c r="C359" s="15">
        <v>107</v>
      </c>
      <c r="D359" s="15">
        <v>107</v>
      </c>
      <c r="E359" s="16">
        <f t="shared" si="57"/>
        <v>72.789115646258509</v>
      </c>
      <c r="F359" s="15">
        <v>8</v>
      </c>
      <c r="G359" s="15">
        <v>1</v>
      </c>
      <c r="H359" s="15">
        <v>20</v>
      </c>
      <c r="I359" s="15">
        <v>2</v>
      </c>
      <c r="J359" s="15">
        <v>12</v>
      </c>
      <c r="K359" s="15">
        <v>0</v>
      </c>
      <c r="L359" s="15">
        <v>1</v>
      </c>
      <c r="M359" s="15">
        <v>6</v>
      </c>
      <c r="N359" s="15">
        <v>56</v>
      </c>
      <c r="O359" s="15">
        <v>1</v>
      </c>
      <c r="Q359" s="4">
        <f t="shared" si="58"/>
        <v>7.4766355140186906</v>
      </c>
      <c r="R359" s="4">
        <f t="shared" si="60"/>
        <v>0.93457943925233633</v>
      </c>
      <c r="S359" s="4">
        <f t="shared" si="61"/>
        <v>18.691588785046729</v>
      </c>
      <c r="T359" s="4">
        <f t="shared" si="62"/>
        <v>1.8691588785046727</v>
      </c>
      <c r="U359" s="4">
        <f t="shared" si="63"/>
        <v>11.214953271028037</v>
      </c>
      <c r="V359" s="4">
        <f t="shared" si="64"/>
        <v>0</v>
      </c>
      <c r="W359" s="4">
        <f t="shared" si="65"/>
        <v>0.93457943925233633</v>
      </c>
      <c r="X359" s="4">
        <f t="shared" si="66"/>
        <v>5.6074766355140184</v>
      </c>
      <c r="Y359" s="4">
        <f t="shared" si="59"/>
        <v>52.336448598130836</v>
      </c>
      <c r="Z359" s="4">
        <f t="shared" si="56"/>
        <v>0.93457943925233633</v>
      </c>
    </row>
    <row r="360" spans="1:26" s="3" customFormat="1" ht="12.75" x14ac:dyDescent="0.2">
      <c r="A360" s="10" t="s">
        <v>333</v>
      </c>
      <c r="B360" s="15">
        <v>1363</v>
      </c>
      <c r="C360" s="15">
        <v>1083</v>
      </c>
      <c r="D360" s="15">
        <v>1074</v>
      </c>
      <c r="E360" s="16">
        <f t="shared" si="57"/>
        <v>79.45707997065297</v>
      </c>
      <c r="F360" s="15">
        <v>45</v>
      </c>
      <c r="G360" s="15">
        <v>7</v>
      </c>
      <c r="H360" s="15">
        <v>110</v>
      </c>
      <c r="I360" s="15">
        <v>14</v>
      </c>
      <c r="J360" s="15">
        <v>99</v>
      </c>
      <c r="K360" s="15">
        <v>16</v>
      </c>
      <c r="L360" s="15">
        <v>43</v>
      </c>
      <c r="M360" s="15">
        <v>50</v>
      </c>
      <c r="N360" s="15">
        <v>546</v>
      </c>
      <c r="O360" s="15">
        <v>144</v>
      </c>
      <c r="Q360" s="4">
        <f t="shared" si="58"/>
        <v>4.1899441340782122</v>
      </c>
      <c r="R360" s="4">
        <f t="shared" si="60"/>
        <v>0.65176908752327745</v>
      </c>
      <c r="S360" s="4">
        <f t="shared" si="61"/>
        <v>10.242085661080075</v>
      </c>
      <c r="T360" s="4">
        <f t="shared" si="62"/>
        <v>1.3035381750465549</v>
      </c>
      <c r="U360" s="4">
        <f t="shared" si="63"/>
        <v>9.2178770949720672</v>
      </c>
      <c r="V360" s="4">
        <f t="shared" si="64"/>
        <v>1.4897579143389199</v>
      </c>
      <c r="W360" s="4">
        <f t="shared" si="65"/>
        <v>4.0037243947858476</v>
      </c>
      <c r="X360" s="4">
        <f t="shared" si="66"/>
        <v>4.655493482309125</v>
      </c>
      <c r="Y360" s="4">
        <f t="shared" si="59"/>
        <v>50.837988826815639</v>
      </c>
      <c r="Z360" s="4">
        <f t="shared" si="56"/>
        <v>13.407821229050279</v>
      </c>
    </row>
    <row r="361" spans="1:26" s="3" customFormat="1" ht="12.75" x14ac:dyDescent="0.2">
      <c r="A361" s="10" t="s">
        <v>334</v>
      </c>
      <c r="B361" s="15">
        <v>658</v>
      </c>
      <c r="C361" s="15">
        <v>502</v>
      </c>
      <c r="D361" s="15">
        <v>501</v>
      </c>
      <c r="E361" s="16">
        <f t="shared" si="57"/>
        <v>76.291793313069917</v>
      </c>
      <c r="F361" s="15">
        <v>12</v>
      </c>
      <c r="G361" s="15">
        <v>1</v>
      </c>
      <c r="H361" s="15">
        <v>102</v>
      </c>
      <c r="I361" s="15">
        <v>6</v>
      </c>
      <c r="J361" s="15">
        <v>7</v>
      </c>
      <c r="K361" s="15">
        <v>1</v>
      </c>
      <c r="L361" s="15">
        <v>6</v>
      </c>
      <c r="M361" s="15">
        <v>337</v>
      </c>
      <c r="N361" s="15">
        <v>6</v>
      </c>
      <c r="O361" s="15">
        <v>23</v>
      </c>
      <c r="Q361" s="4">
        <f t="shared" si="58"/>
        <v>2.3952095808383236</v>
      </c>
      <c r="R361" s="4">
        <f t="shared" si="60"/>
        <v>0.19960079840319359</v>
      </c>
      <c r="S361" s="4">
        <f t="shared" si="61"/>
        <v>20.359281437125748</v>
      </c>
      <c r="T361" s="4">
        <f t="shared" si="62"/>
        <v>1.1976047904191618</v>
      </c>
      <c r="U361" s="4">
        <f t="shared" si="63"/>
        <v>1.3972055888223553</v>
      </c>
      <c r="V361" s="4">
        <f t="shared" si="64"/>
        <v>0.19960079840319359</v>
      </c>
      <c r="W361" s="4">
        <f t="shared" si="65"/>
        <v>1.1976047904191618</v>
      </c>
      <c r="X361" s="4">
        <f t="shared" si="66"/>
        <v>67.265469061876246</v>
      </c>
      <c r="Y361" s="4">
        <f t="shared" si="59"/>
        <v>1.1976047904191618</v>
      </c>
      <c r="Z361" s="4">
        <f t="shared" si="56"/>
        <v>4.5908183632734527</v>
      </c>
    </row>
    <row r="362" spans="1:26" s="3" customFormat="1" ht="12.75" x14ac:dyDescent="0.2">
      <c r="A362" s="10" t="s">
        <v>337</v>
      </c>
      <c r="B362" s="15">
        <v>328</v>
      </c>
      <c r="C362" s="15">
        <v>248</v>
      </c>
      <c r="D362" s="15">
        <v>248</v>
      </c>
      <c r="E362" s="16">
        <f t="shared" si="57"/>
        <v>75.609756097560975</v>
      </c>
      <c r="F362" s="15">
        <v>15</v>
      </c>
      <c r="G362" s="15">
        <v>0</v>
      </c>
      <c r="H362" s="15">
        <v>16</v>
      </c>
      <c r="I362" s="15">
        <v>9</v>
      </c>
      <c r="J362" s="15">
        <v>23</v>
      </c>
      <c r="K362" s="15">
        <v>1</v>
      </c>
      <c r="L362" s="15">
        <v>25</v>
      </c>
      <c r="M362" s="15">
        <v>42</v>
      </c>
      <c r="N362" s="15">
        <v>105</v>
      </c>
      <c r="O362" s="15">
        <v>12</v>
      </c>
      <c r="Q362" s="4">
        <f t="shared" si="58"/>
        <v>6.0483870967741939</v>
      </c>
      <c r="R362" s="4">
        <f t="shared" si="60"/>
        <v>0</v>
      </c>
      <c r="S362" s="4">
        <f t="shared" si="61"/>
        <v>6.4516129032258061</v>
      </c>
      <c r="T362" s="4">
        <f t="shared" si="62"/>
        <v>3.6290322580645165</v>
      </c>
      <c r="U362" s="4">
        <f t="shared" si="63"/>
        <v>9.2741935483870961</v>
      </c>
      <c r="V362" s="4">
        <f t="shared" si="64"/>
        <v>0.40322580645161288</v>
      </c>
      <c r="W362" s="4">
        <f t="shared" si="65"/>
        <v>10.080645161290322</v>
      </c>
      <c r="X362" s="4">
        <f t="shared" si="66"/>
        <v>16.93548387096774</v>
      </c>
      <c r="Y362" s="4">
        <f t="shared" si="59"/>
        <v>42.338709677419359</v>
      </c>
      <c r="Z362" s="4">
        <f t="shared" si="56"/>
        <v>4.838709677419355</v>
      </c>
    </row>
    <row r="363" spans="1:26" s="3" customFormat="1" ht="12.75" x14ac:dyDescent="0.2">
      <c r="A363" s="10" t="s">
        <v>339</v>
      </c>
      <c r="B363" s="15">
        <v>256</v>
      </c>
      <c r="C363" s="15">
        <v>177</v>
      </c>
      <c r="D363" s="15">
        <v>176</v>
      </c>
      <c r="E363" s="16">
        <f t="shared" si="57"/>
        <v>69.140625</v>
      </c>
      <c r="F363" s="15">
        <v>19</v>
      </c>
      <c r="G363" s="15">
        <v>0</v>
      </c>
      <c r="H363" s="15">
        <v>6</v>
      </c>
      <c r="I363" s="15">
        <v>7</v>
      </c>
      <c r="J363" s="15">
        <v>13</v>
      </c>
      <c r="K363" s="15">
        <v>8</v>
      </c>
      <c r="L363" s="15">
        <v>1</v>
      </c>
      <c r="M363" s="15">
        <v>40</v>
      </c>
      <c r="N363" s="15">
        <v>28</v>
      </c>
      <c r="O363" s="15">
        <v>54</v>
      </c>
      <c r="Q363" s="4">
        <f t="shared" si="58"/>
        <v>10.795454545454545</v>
      </c>
      <c r="R363" s="4">
        <f t="shared" si="60"/>
        <v>0</v>
      </c>
      <c r="S363" s="4">
        <f t="shared" si="61"/>
        <v>3.4090909090909087</v>
      </c>
      <c r="T363" s="4">
        <f t="shared" si="62"/>
        <v>3.9772727272727271</v>
      </c>
      <c r="U363" s="4">
        <f t="shared" si="63"/>
        <v>7.3863636363636367</v>
      </c>
      <c r="V363" s="4">
        <f t="shared" si="64"/>
        <v>4.5454545454545459</v>
      </c>
      <c r="W363" s="4">
        <f t="shared" si="65"/>
        <v>0.56818181818181823</v>
      </c>
      <c r="X363" s="4">
        <f t="shared" si="66"/>
        <v>22.727272727272727</v>
      </c>
      <c r="Y363" s="4">
        <f t="shared" si="59"/>
        <v>15.909090909090908</v>
      </c>
      <c r="Z363" s="4">
        <f t="shared" si="56"/>
        <v>30.681818181818183</v>
      </c>
    </row>
    <row r="364" spans="1:26" s="3" customFormat="1" ht="12.75" x14ac:dyDescent="0.2">
      <c r="A364" s="10" t="s">
        <v>340</v>
      </c>
      <c r="B364" s="15">
        <v>1242</v>
      </c>
      <c r="C364" s="15">
        <v>852</v>
      </c>
      <c r="D364" s="15">
        <v>850</v>
      </c>
      <c r="E364" s="16">
        <f t="shared" si="57"/>
        <v>68.59903381642512</v>
      </c>
      <c r="F364" s="15">
        <v>98</v>
      </c>
      <c r="G364" s="15">
        <v>9</v>
      </c>
      <c r="H364" s="15">
        <v>35</v>
      </c>
      <c r="I364" s="15">
        <v>24</v>
      </c>
      <c r="J364" s="15">
        <v>49</v>
      </c>
      <c r="K364" s="15">
        <v>12</v>
      </c>
      <c r="L364" s="15">
        <v>30</v>
      </c>
      <c r="M364" s="15">
        <v>39</v>
      </c>
      <c r="N364" s="15">
        <v>496</v>
      </c>
      <c r="O364" s="15">
        <v>58</v>
      </c>
      <c r="Q364" s="4">
        <f t="shared" si="58"/>
        <v>11.529411764705882</v>
      </c>
      <c r="R364" s="4">
        <f t="shared" si="60"/>
        <v>1.0588235294117647</v>
      </c>
      <c r="S364" s="4">
        <f t="shared" si="61"/>
        <v>4.117647058823529</v>
      </c>
      <c r="T364" s="4">
        <f t="shared" si="62"/>
        <v>2.8235294117647061</v>
      </c>
      <c r="U364" s="4">
        <f t="shared" si="63"/>
        <v>5.7647058823529411</v>
      </c>
      <c r="V364" s="4">
        <f t="shared" si="64"/>
        <v>1.411764705882353</v>
      </c>
      <c r="W364" s="4">
        <f t="shared" si="65"/>
        <v>3.5294117647058822</v>
      </c>
      <c r="X364" s="4">
        <f t="shared" si="66"/>
        <v>4.5882352941176467</v>
      </c>
      <c r="Y364" s="4">
        <f t="shared" si="59"/>
        <v>58.352941176470587</v>
      </c>
      <c r="Z364" s="4">
        <f t="shared" si="56"/>
        <v>6.8235294117647065</v>
      </c>
    </row>
    <row r="365" spans="1:26" s="3" customFormat="1" ht="12.75" x14ac:dyDescent="0.2">
      <c r="A365" s="10" t="s">
        <v>341</v>
      </c>
      <c r="B365" s="15">
        <v>448</v>
      </c>
      <c r="C365" s="15">
        <v>321</v>
      </c>
      <c r="D365" s="15">
        <v>317</v>
      </c>
      <c r="E365" s="16">
        <f t="shared" si="57"/>
        <v>71.651785714285708</v>
      </c>
      <c r="F365" s="15">
        <v>19</v>
      </c>
      <c r="G365" s="15">
        <v>0</v>
      </c>
      <c r="H365" s="15">
        <v>50</v>
      </c>
      <c r="I365" s="15">
        <v>11</v>
      </c>
      <c r="J365" s="15">
        <v>24</v>
      </c>
      <c r="K365" s="15">
        <v>12</v>
      </c>
      <c r="L365" s="15">
        <v>11</v>
      </c>
      <c r="M365" s="15">
        <v>35</v>
      </c>
      <c r="N365" s="15">
        <v>131</v>
      </c>
      <c r="O365" s="15">
        <v>24</v>
      </c>
      <c r="Q365" s="4">
        <f t="shared" si="58"/>
        <v>5.9936908517350158</v>
      </c>
      <c r="R365" s="4">
        <f t="shared" si="60"/>
        <v>0</v>
      </c>
      <c r="S365" s="4">
        <f t="shared" si="61"/>
        <v>15.772870662460567</v>
      </c>
      <c r="T365" s="4">
        <f t="shared" si="62"/>
        <v>3.4700315457413247</v>
      </c>
      <c r="U365" s="4">
        <f t="shared" si="63"/>
        <v>7.5709779179810726</v>
      </c>
      <c r="V365" s="4">
        <f t="shared" si="64"/>
        <v>3.7854889589905363</v>
      </c>
      <c r="W365" s="4">
        <f t="shared" si="65"/>
        <v>3.4700315457413247</v>
      </c>
      <c r="X365" s="4">
        <f t="shared" si="66"/>
        <v>11.041009463722396</v>
      </c>
      <c r="Y365" s="4">
        <f t="shared" si="59"/>
        <v>41.324921135646683</v>
      </c>
      <c r="Z365" s="4">
        <f t="shared" si="56"/>
        <v>7.5709779179810726</v>
      </c>
    </row>
    <row r="366" spans="1:26" s="3" customFormat="1" ht="12.75" x14ac:dyDescent="0.2">
      <c r="A366" s="10" t="s">
        <v>342</v>
      </c>
      <c r="B366" s="15">
        <v>483</v>
      </c>
      <c r="C366" s="15">
        <v>343</v>
      </c>
      <c r="D366" s="15">
        <v>326</v>
      </c>
      <c r="E366" s="16">
        <f t="shared" si="57"/>
        <v>71.014492753623188</v>
      </c>
      <c r="F366" s="15">
        <v>13</v>
      </c>
      <c r="G366" s="15">
        <v>1</v>
      </c>
      <c r="H366" s="15">
        <v>67</v>
      </c>
      <c r="I366" s="15">
        <v>8</v>
      </c>
      <c r="J366" s="15">
        <v>8</v>
      </c>
      <c r="K366" s="15">
        <v>1</v>
      </c>
      <c r="L366" s="15">
        <v>12</v>
      </c>
      <c r="M366" s="15">
        <v>158</v>
      </c>
      <c r="N366" s="15">
        <v>51</v>
      </c>
      <c r="O366" s="15">
        <v>7</v>
      </c>
      <c r="Q366" s="4">
        <f t="shared" si="58"/>
        <v>3.9877300613496933</v>
      </c>
      <c r="R366" s="4">
        <f t="shared" si="60"/>
        <v>0.30674846625766872</v>
      </c>
      <c r="S366" s="4">
        <f t="shared" si="61"/>
        <v>20.552147239263803</v>
      </c>
      <c r="T366" s="4">
        <f t="shared" si="62"/>
        <v>2.4539877300613497</v>
      </c>
      <c r="U366" s="4">
        <f t="shared" si="63"/>
        <v>2.4539877300613497</v>
      </c>
      <c r="V366" s="4">
        <f t="shared" si="64"/>
        <v>0.30674846625766872</v>
      </c>
      <c r="W366" s="4">
        <f t="shared" si="65"/>
        <v>3.6809815950920246</v>
      </c>
      <c r="X366" s="4">
        <f t="shared" si="66"/>
        <v>48.466257668711656</v>
      </c>
      <c r="Y366" s="4">
        <f t="shared" si="59"/>
        <v>15.644171779141105</v>
      </c>
      <c r="Z366" s="4">
        <f t="shared" si="56"/>
        <v>2.147239263803681</v>
      </c>
    </row>
    <row r="367" spans="1:26" s="3" customFormat="1" ht="12.75" x14ac:dyDescent="0.2">
      <c r="A367" s="10" t="s">
        <v>343</v>
      </c>
      <c r="B367" s="15">
        <v>374</v>
      </c>
      <c r="C367" s="15">
        <v>297</v>
      </c>
      <c r="D367" s="15">
        <v>295</v>
      </c>
      <c r="E367" s="16">
        <f t="shared" si="57"/>
        <v>79.411764705882348</v>
      </c>
      <c r="F367" s="15">
        <v>1</v>
      </c>
      <c r="G367" s="15">
        <v>1</v>
      </c>
      <c r="H367" s="15">
        <v>40</v>
      </c>
      <c r="I367" s="15">
        <v>21</v>
      </c>
      <c r="J367" s="15">
        <v>18</v>
      </c>
      <c r="K367" s="15">
        <v>1</v>
      </c>
      <c r="L367" s="15">
        <v>4</v>
      </c>
      <c r="M367" s="15">
        <v>175</v>
      </c>
      <c r="N367" s="15">
        <v>2</v>
      </c>
      <c r="O367" s="15">
        <v>32</v>
      </c>
      <c r="Q367" s="4">
        <f t="shared" si="58"/>
        <v>0.33898305084745761</v>
      </c>
      <c r="R367" s="4">
        <f t="shared" si="60"/>
        <v>0.33898305084745761</v>
      </c>
      <c r="S367" s="4">
        <f t="shared" si="61"/>
        <v>13.559322033898304</v>
      </c>
      <c r="T367" s="4">
        <f t="shared" si="62"/>
        <v>7.1186440677966107</v>
      </c>
      <c r="U367" s="4">
        <f t="shared" si="63"/>
        <v>6.1016949152542379</v>
      </c>
      <c r="V367" s="4">
        <f t="shared" si="64"/>
        <v>0.33898305084745761</v>
      </c>
      <c r="W367" s="4">
        <f t="shared" si="65"/>
        <v>1.3559322033898304</v>
      </c>
      <c r="X367" s="4">
        <f t="shared" si="66"/>
        <v>59.322033898305079</v>
      </c>
      <c r="Y367" s="4">
        <f t="shared" si="59"/>
        <v>0.67796610169491522</v>
      </c>
      <c r="Z367" s="4">
        <f t="shared" si="56"/>
        <v>10.847457627118644</v>
      </c>
    </row>
    <row r="368" spans="1:26" s="3" customFormat="1" ht="12.75" x14ac:dyDescent="0.2">
      <c r="A368" s="10" t="s">
        <v>348</v>
      </c>
      <c r="B368" s="15">
        <v>283</v>
      </c>
      <c r="C368" s="15">
        <v>224</v>
      </c>
      <c r="D368" s="15">
        <v>223</v>
      </c>
      <c r="E368" s="16">
        <f t="shared" si="57"/>
        <v>79.15194346289752</v>
      </c>
      <c r="F368" s="15">
        <v>4</v>
      </c>
      <c r="G368" s="15">
        <v>0</v>
      </c>
      <c r="H368" s="15">
        <v>54</v>
      </c>
      <c r="I368" s="15">
        <v>7</v>
      </c>
      <c r="J368" s="15">
        <v>12</v>
      </c>
      <c r="K368" s="15">
        <v>0</v>
      </c>
      <c r="L368" s="15">
        <v>2</v>
      </c>
      <c r="M368" s="15">
        <v>11</v>
      </c>
      <c r="N368" s="15">
        <v>131</v>
      </c>
      <c r="O368" s="15">
        <v>2</v>
      </c>
      <c r="Q368" s="4">
        <f t="shared" si="58"/>
        <v>1.7937219730941705</v>
      </c>
      <c r="R368" s="4">
        <f t="shared" si="60"/>
        <v>0</v>
      </c>
      <c r="S368" s="4">
        <f t="shared" si="61"/>
        <v>24.215246636771301</v>
      </c>
      <c r="T368" s="4">
        <f t="shared" si="62"/>
        <v>3.1390134529147984</v>
      </c>
      <c r="U368" s="4">
        <f t="shared" si="63"/>
        <v>5.3811659192825116</v>
      </c>
      <c r="V368" s="4">
        <f t="shared" si="64"/>
        <v>0</v>
      </c>
      <c r="W368" s="4">
        <f t="shared" si="65"/>
        <v>0.89686098654708524</v>
      </c>
      <c r="X368" s="4">
        <f t="shared" si="66"/>
        <v>4.9327354260089686</v>
      </c>
      <c r="Y368" s="4">
        <f t="shared" si="59"/>
        <v>58.744394618834086</v>
      </c>
      <c r="Z368" s="4">
        <f t="shared" si="56"/>
        <v>0.89686098654708524</v>
      </c>
    </row>
    <row r="369" spans="1:26" s="3" customFormat="1" ht="12.75" x14ac:dyDescent="0.2">
      <c r="A369" s="10" t="s">
        <v>351</v>
      </c>
      <c r="B369" s="15">
        <v>137</v>
      </c>
      <c r="C369" s="15">
        <v>104</v>
      </c>
      <c r="D369" s="15">
        <v>102</v>
      </c>
      <c r="E369" s="16">
        <f t="shared" si="57"/>
        <v>75.912408759124077</v>
      </c>
      <c r="F369" s="15">
        <v>5</v>
      </c>
      <c r="G369" s="15">
        <v>0</v>
      </c>
      <c r="H369" s="15">
        <v>15</v>
      </c>
      <c r="I369" s="15">
        <v>10</v>
      </c>
      <c r="J369" s="15">
        <v>6</v>
      </c>
      <c r="K369" s="15">
        <v>2</v>
      </c>
      <c r="L369" s="15">
        <v>4</v>
      </c>
      <c r="M369" s="15">
        <v>16</v>
      </c>
      <c r="N369" s="15">
        <v>42</v>
      </c>
      <c r="O369" s="15">
        <v>2</v>
      </c>
      <c r="Q369" s="4">
        <f t="shared" si="58"/>
        <v>4.9019607843137258</v>
      </c>
      <c r="R369" s="4">
        <f t="shared" si="60"/>
        <v>0</v>
      </c>
      <c r="S369" s="4">
        <f t="shared" si="61"/>
        <v>14.705882352941178</v>
      </c>
      <c r="T369" s="4">
        <f t="shared" si="62"/>
        <v>9.8039215686274517</v>
      </c>
      <c r="U369" s="4">
        <f t="shared" si="63"/>
        <v>5.8823529411764701</v>
      </c>
      <c r="V369" s="4">
        <f t="shared" si="64"/>
        <v>1.9607843137254901</v>
      </c>
      <c r="W369" s="4">
        <f t="shared" si="65"/>
        <v>3.9215686274509802</v>
      </c>
      <c r="X369" s="4">
        <f t="shared" si="66"/>
        <v>15.686274509803921</v>
      </c>
      <c r="Y369" s="4">
        <f t="shared" si="59"/>
        <v>41.17647058823529</v>
      </c>
      <c r="Z369" s="4">
        <f t="shared" si="56"/>
        <v>1.9607843137254901</v>
      </c>
    </row>
    <row r="370" spans="1:26" s="11" customFormat="1" ht="12.75" x14ac:dyDescent="0.2">
      <c r="A370" s="13" t="s">
        <v>352</v>
      </c>
      <c r="B370" s="13">
        <f>SUM(B10:B369)</f>
        <v>202949</v>
      </c>
      <c r="C370" s="13">
        <f>SUM(C10:C369)</f>
        <v>139405</v>
      </c>
      <c r="D370" s="13">
        <f>SUM(D10:D369)</f>
        <v>137014</v>
      </c>
      <c r="E370" s="16">
        <f>(C370/B370)*100</f>
        <v>68.689670803995099</v>
      </c>
      <c r="F370" s="11">
        <f>SUM(F10:F369)</f>
        <v>12624</v>
      </c>
      <c r="G370" s="13">
        <f>SUM(G10:G369)</f>
        <v>1352</v>
      </c>
      <c r="H370" s="13">
        <f>SUM(H10:H369)</f>
        <v>19399</v>
      </c>
      <c r="I370" s="13">
        <f>SUM(I10:I369)</f>
        <v>7111</v>
      </c>
      <c r="J370" s="13">
        <f>SUM(J10:J369)</f>
        <v>18846</v>
      </c>
      <c r="K370" s="13">
        <f>SUM(K10:K369)</f>
        <v>3673</v>
      </c>
      <c r="L370" s="13">
        <f>SUM(L10:L369)</f>
        <v>7143</v>
      </c>
      <c r="M370" s="13">
        <f>SUM(M10:M369)</f>
        <v>10790</v>
      </c>
      <c r="N370" s="13">
        <f>SUM(N10:N369)</f>
        <v>39937</v>
      </c>
      <c r="O370" s="13">
        <f>SUM(O10:O369)</f>
        <v>16139</v>
      </c>
      <c r="Q370" s="18">
        <f t="shared" si="58"/>
        <v>9.2136569985548924</v>
      </c>
      <c r="R370" s="18">
        <f t="shared" si="60"/>
        <v>0.98676047703154424</v>
      </c>
      <c r="S370" s="18">
        <f t="shared" si="61"/>
        <v>14.158407170070211</v>
      </c>
      <c r="T370" s="18">
        <f t="shared" si="62"/>
        <v>5.1899805859255261</v>
      </c>
      <c r="U370" s="18">
        <f t="shared" si="63"/>
        <v>13.754798779686746</v>
      </c>
      <c r="V370" s="18">
        <f t="shared" si="64"/>
        <v>2.6807479527639511</v>
      </c>
      <c r="W370" s="18">
        <f t="shared" si="65"/>
        <v>5.2133358634884024</v>
      </c>
      <c r="X370" s="18">
        <f t="shared" si="66"/>
        <v>7.8751076532325159</v>
      </c>
      <c r="Y370" s="18">
        <f t="shared" si="59"/>
        <v>29.14811625089407</v>
      </c>
      <c r="Z370" s="18">
        <f t="shared" si="56"/>
        <v>11.779088268352139</v>
      </c>
    </row>
    <row r="373" spans="1:26" s="6" customFormat="1" ht="15.75" x14ac:dyDescent="0.25">
      <c r="A373" s="6" t="s">
        <v>386</v>
      </c>
      <c r="E373" s="7"/>
    </row>
    <row r="374" spans="1:26" x14ac:dyDescent="0.25">
      <c r="A374" t="s">
        <v>389</v>
      </c>
    </row>
    <row r="375" spans="1:26" x14ac:dyDescent="0.25">
      <c r="A375" t="s">
        <v>388</v>
      </c>
    </row>
    <row r="376" spans="1:26" x14ac:dyDescent="0.25">
      <c r="A376" t="s">
        <v>387</v>
      </c>
    </row>
    <row r="377" spans="1:26" x14ac:dyDescent="0.25">
      <c r="A377" t="s">
        <v>390</v>
      </c>
    </row>
    <row r="378" spans="1:26" x14ac:dyDescent="0.25">
      <c r="A378" t="s">
        <v>391</v>
      </c>
    </row>
    <row r="379" spans="1:26" x14ac:dyDescent="0.25">
      <c r="A379" t="s">
        <v>393</v>
      </c>
    </row>
    <row r="380" spans="1:26" x14ac:dyDescent="0.25">
      <c r="A380" t="s">
        <v>392</v>
      </c>
    </row>
    <row r="381" spans="1:26" x14ac:dyDescent="0.25">
      <c r="A381" t="s">
        <v>394</v>
      </c>
    </row>
    <row r="382" spans="1:26" x14ac:dyDescent="0.25">
      <c r="A382" t="s">
        <v>396</v>
      </c>
    </row>
    <row r="383" spans="1:26" x14ac:dyDescent="0.25">
      <c r="A383" t="s">
        <v>395</v>
      </c>
    </row>
  </sheetData>
  <sheetProtection algorithmName="SHA-512" hashValue="IqlfR5lHLeSskvDSkByoFJrFHhoRYOLlAF0PhimbjTlx/vpZ0CVPKboyS/KGspm0gpH8JUkP15baUDcO2mY2HQ==" saltValue="UHqMpX2mbckgDWfTKPiZfg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 Fazi</dc:creator>
  <cp:lastModifiedBy>Andre Fazi</cp:lastModifiedBy>
  <dcterms:created xsi:type="dcterms:W3CDTF">2017-09-18T12:41:38Z</dcterms:created>
  <dcterms:modified xsi:type="dcterms:W3CDTF">2017-09-18T13:45:23Z</dcterms:modified>
</cp:coreProperties>
</file>